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Slavce\Desktop\"/>
    </mc:Choice>
  </mc:AlternateContent>
  <xr:revisionPtr revIDLastSave="0" documentId="13_ncr:1_{818BED2E-E607-4EB4-83C0-0B581309BF3F}" xr6:coauthVersionLast="47" xr6:coauthVersionMax="47" xr10:uidLastSave="{00000000-0000-0000-0000-000000000000}"/>
  <bookViews>
    <workbookView xWindow="-108" yWindow="-108" windowWidth="23256" windowHeight="12576" tabRatio="896" xr2:uid="{00000000-000D-0000-FFFF-FFFF00000000}"/>
  </bookViews>
  <sheets>
    <sheet name="ПЕТИ" sheetId="12" r:id="rId1"/>
    <sheet name="ШЕСТИ" sheetId="7" r:id="rId2"/>
    <sheet name="СЕДМИ" sheetId="11" r:id="rId3"/>
    <sheet name="ОСМИ" sheetId="4" r:id="rId4"/>
  </sheets>
  <definedNames>
    <definedName name="_xlnm._FilterDatabase" localSheetId="0" hidden="1">ПЕТИ!$B$1:$B$112</definedName>
    <definedName name="_xlnm._FilterDatabase" localSheetId="2" hidden="1">СЕДМИ!$B$1:$B$57</definedName>
    <definedName name="_xlnm._FilterDatabase" localSheetId="1" hidden="1">ШЕСТИ!$C$7:$M$44</definedName>
  </definedNames>
  <calcPr calcId="191029"/>
</workbook>
</file>

<file path=xl/calcChain.xml><?xml version="1.0" encoding="utf-8"?>
<calcChain xmlns="http://schemas.openxmlformats.org/spreadsheetml/2006/main">
  <c r="I100" i="12" l="1"/>
  <c r="I8" i="11"/>
  <c r="I9" i="11"/>
  <c r="I11" i="11"/>
  <c r="I12" i="11"/>
  <c r="I13" i="11"/>
  <c r="I10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7" i="11"/>
  <c r="I89" i="12"/>
  <c r="I52" i="12"/>
  <c r="I94" i="12"/>
  <c r="I98" i="12"/>
  <c r="I80" i="12"/>
  <c r="I83" i="12"/>
  <c r="I60" i="12"/>
  <c r="I59" i="12"/>
  <c r="I39" i="12"/>
  <c r="I58" i="12"/>
  <c r="I36" i="12"/>
  <c r="I27" i="12"/>
  <c r="I47" i="12"/>
  <c r="I62" i="12"/>
  <c r="I93" i="12"/>
  <c r="I65" i="12"/>
  <c r="I35" i="12"/>
  <c r="I79" i="12"/>
  <c r="I61" i="12"/>
  <c r="I53" i="12"/>
  <c r="I9" i="12"/>
  <c r="I78" i="12"/>
  <c r="I38" i="12"/>
  <c r="I21" i="12"/>
  <c r="I46" i="12"/>
  <c r="I49" i="12"/>
  <c r="I16" i="12"/>
  <c r="I77" i="12"/>
  <c r="I45" i="12"/>
  <c r="I48" i="12"/>
  <c r="I76" i="12"/>
  <c r="I87" i="12"/>
  <c r="I75" i="12"/>
  <c r="I64" i="12"/>
  <c r="I96" i="12"/>
  <c r="I31" i="12"/>
  <c r="I56" i="12"/>
  <c r="I99" i="12"/>
  <c r="I19" i="12"/>
  <c r="I44" i="12"/>
  <c r="I11" i="12"/>
  <c r="I82" i="12"/>
  <c r="I13" i="12"/>
  <c r="I8" i="12"/>
  <c r="I74" i="12"/>
  <c r="I34" i="12"/>
  <c r="I32" i="12"/>
  <c r="I22" i="12"/>
  <c r="I18" i="12"/>
  <c r="I24" i="12"/>
  <c r="I17" i="12"/>
  <c r="I43" i="12"/>
  <c r="I86" i="12"/>
  <c r="I69" i="12"/>
  <c r="I29" i="12"/>
  <c r="I73" i="12"/>
  <c r="I57" i="12"/>
  <c r="I15" i="12"/>
  <c r="I42" i="12"/>
  <c r="I14" i="12"/>
  <c r="I68" i="12"/>
  <c r="I63" i="12"/>
  <c r="I71" i="12"/>
  <c r="I41" i="12"/>
  <c r="I37" i="12"/>
  <c r="I97" i="12"/>
  <c r="I92" i="12"/>
  <c r="I33" i="12"/>
  <c r="I91" i="12"/>
  <c r="I95" i="12"/>
  <c r="I88" i="12"/>
  <c r="I51" i="12"/>
  <c r="I85" i="12"/>
  <c r="I67" i="12"/>
  <c r="I84" i="12"/>
  <c r="I90" i="12"/>
  <c r="I23" i="12"/>
  <c r="I26" i="12"/>
  <c r="I12" i="12"/>
  <c r="I7" i="12"/>
  <c r="I72" i="12"/>
  <c r="I20" i="12"/>
  <c r="I66" i="12"/>
  <c r="I25" i="12"/>
  <c r="I70" i="12"/>
  <c r="I55" i="12"/>
  <c r="I30" i="12"/>
  <c r="I54" i="12"/>
  <c r="I40" i="12"/>
  <c r="I28" i="12"/>
  <c r="I50" i="12"/>
  <c r="I81" i="12"/>
  <c r="I10" i="12"/>
  <c r="I8" i="7"/>
  <c r="I9" i="7"/>
  <c r="I11" i="7"/>
  <c r="I10" i="7"/>
  <c r="I12" i="7"/>
  <c r="I13" i="7"/>
  <c r="I15" i="7"/>
  <c r="I17" i="7"/>
  <c r="I18" i="7"/>
  <c r="I19" i="7"/>
  <c r="I16" i="7"/>
  <c r="I14" i="7"/>
  <c r="I21" i="7"/>
  <c r="I23" i="7"/>
  <c r="I20" i="7"/>
  <c r="I22" i="7"/>
  <c r="I27" i="7"/>
  <c r="I25" i="7"/>
  <c r="I28" i="7"/>
  <c r="I29" i="7"/>
  <c r="I30" i="7"/>
  <c r="I24" i="7"/>
  <c r="I32" i="7"/>
  <c r="I31" i="7"/>
  <c r="I33" i="7"/>
  <c r="I26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7" i="7"/>
  <c r="I15" i="4"/>
  <c r="I8" i="4"/>
  <c r="I17" i="4"/>
  <c r="I31" i="4"/>
  <c r="I36" i="4"/>
  <c r="I19" i="4"/>
  <c r="I23" i="4"/>
  <c r="I24" i="4"/>
  <c r="I29" i="4"/>
  <c r="I20" i="4"/>
  <c r="I13" i="4"/>
  <c r="I22" i="4"/>
  <c r="I7" i="4"/>
  <c r="I33" i="4"/>
  <c r="I21" i="4"/>
  <c r="I27" i="4"/>
  <c r="I14" i="4"/>
  <c r="I35" i="4"/>
  <c r="I38" i="4"/>
  <c r="I37" i="4"/>
  <c r="I11" i="4"/>
  <c r="I30" i="4"/>
  <c r="I32" i="4"/>
  <c r="I26" i="4"/>
  <c r="I12" i="4"/>
  <c r="I10" i="4"/>
  <c r="I18" i="4"/>
  <c r="I34" i="4"/>
  <c r="I28" i="4"/>
  <c r="I25" i="4"/>
  <c r="I39" i="4"/>
  <c r="I9" i="4"/>
  <c r="I16" i="4"/>
</calcChain>
</file>

<file path=xl/sharedStrings.xml><?xml version="1.0" encoding="utf-8"?>
<sst xmlns="http://schemas.openxmlformats.org/spreadsheetml/2006/main" count="1261" uniqueCount="377">
  <si>
    <t>Р. Б.</t>
  </si>
  <si>
    <t>I</t>
  </si>
  <si>
    <t>II</t>
  </si>
  <si>
    <t>III</t>
  </si>
  <si>
    <t>IV</t>
  </si>
  <si>
    <t>V</t>
  </si>
  <si>
    <t>Σ</t>
  </si>
  <si>
    <t>ШКОЛА</t>
  </si>
  <si>
    <t>МЕСТО</t>
  </si>
  <si>
    <t>НАСТАВНИК</t>
  </si>
  <si>
    <t>РАНГ</t>
  </si>
  <si>
    <t>БРОЈ ПОЕНА - ЗАДАТКА</t>
  </si>
  <si>
    <t>ИМЕ И ПРЕЗИМЕ УЧЕНИКА</t>
  </si>
  <si>
    <t>ОПШТИНА</t>
  </si>
  <si>
    <t>Ниш</t>
  </si>
  <si>
    <t>Медијана</t>
  </si>
  <si>
    <t>Доња Трнава</t>
  </si>
  <si>
    <t>Теодора Миловановић</t>
  </si>
  <si>
    <t>Јована Милетић</t>
  </si>
  <si>
    <t>Ана Миловановић</t>
  </si>
  <si>
    <t>Палилула</t>
  </si>
  <si>
    <t>Марина Петровић</t>
  </si>
  <si>
    <t>Душан Крстић</t>
  </si>
  <si>
    <t>Мила Младеновић</t>
  </si>
  <si>
    <t>Љубица Драгишић</t>
  </si>
  <si>
    <t>Зорица Трајковић</t>
  </si>
  <si>
    <t>Николина Стојиљковић</t>
  </si>
  <si>
    <t>Анђела Стевановић</t>
  </si>
  <si>
    <t>Даница Ђорђевић</t>
  </si>
  <si>
    <t>Драган Стојановић</t>
  </si>
  <si>
    <t>Данило Кожовић</t>
  </si>
  <si>
    <t>Алекса Стаменковић</t>
  </si>
  <si>
    <t>Снежана Петровић</t>
  </si>
  <si>
    <t>Илија Стојановић</t>
  </si>
  <si>
    <t>Јован Стојичић</t>
  </si>
  <si>
    <t>Милош Станковић</t>
  </si>
  <si>
    <t xml:space="preserve">Сава Јовановић                          </t>
  </si>
  <si>
    <t>Марјан Стојановић</t>
  </si>
  <si>
    <t xml:space="preserve">Никола Станојевић                   </t>
  </si>
  <si>
    <t>Милица Живановић</t>
  </si>
  <si>
    <t xml:space="preserve">Лав Андонов                              </t>
  </si>
  <si>
    <t xml:space="preserve">Дуња Драгин                             </t>
  </si>
  <si>
    <t xml:space="preserve">Василије Миловановић          </t>
  </si>
  <si>
    <t>Сузана Ивановић</t>
  </si>
  <si>
    <t>Соња Митровић</t>
  </si>
  <si>
    <t>Бранкица Стевчић</t>
  </si>
  <si>
    <t>Лана Станојковић</t>
  </si>
  <si>
    <t>Урош Илић</t>
  </si>
  <si>
    <t>Бојана Петковић</t>
  </si>
  <si>
    <t>Сава Јовановић</t>
  </si>
  <si>
    <t>Драгана Милошевић</t>
  </si>
  <si>
    <t>Андрија Ђокић</t>
  </si>
  <si>
    <t>Чокот</t>
  </si>
  <si>
    <t>Веселинка Станковић</t>
  </si>
  <si>
    <t>Едита Алексов</t>
  </si>
  <si>
    <t>Драгана Стојиљковић</t>
  </si>
  <si>
    <t>Андреј Миленковић</t>
  </si>
  <si>
    <t>Снежана Васиљевић</t>
  </si>
  <si>
    <t>Ивона Илић</t>
  </si>
  <si>
    <t>Михајло Живковић</t>
  </si>
  <si>
    <t>Урош Радисављевић</t>
  </si>
  <si>
    <t>Љубица Петровић</t>
  </si>
  <si>
    <t>Јелашница</t>
  </si>
  <si>
    <t>Нишка Бања</t>
  </si>
  <si>
    <t>Нина Кошанин</t>
  </si>
  <si>
    <t>Ирина Пешић</t>
  </si>
  <si>
    <t>Сара Радивојевић</t>
  </si>
  <si>
    <t>Нина Стојиљковић</t>
  </si>
  <si>
    <t>Оливера Стојановић</t>
  </si>
  <si>
    <t>Нађа Димитријевић</t>
  </si>
  <si>
    <t>Војин Степановић</t>
  </si>
  <si>
    <t>Максим Станковић</t>
  </si>
  <si>
    <t>Војин Ристић</t>
  </si>
  <si>
    <t>Милан Панић</t>
  </si>
  <si>
    <t>Јелка Митровић</t>
  </si>
  <si>
    <t>Аца Јован Крстић</t>
  </si>
  <si>
    <t>Кристијан Лазаревић</t>
  </si>
  <si>
    <t>Вук Љубисављевић</t>
  </si>
  <si>
    <t>Миа Живковић</t>
  </si>
  <si>
    <t>Јована Јочић</t>
  </si>
  <si>
    <t>Вук Јојић</t>
  </si>
  <si>
    <t>Ивана Ковачевић</t>
  </si>
  <si>
    <t>Алекса Голубовић</t>
  </si>
  <si>
    <t>Наталија Василић</t>
  </si>
  <si>
    <t>Павле Живковић</t>
  </si>
  <si>
    <t>Латина Николић</t>
  </si>
  <si>
    <t>Дарко Самарџија</t>
  </si>
  <si>
    <t>Алекса Станковић</t>
  </si>
  <si>
    <t>Црвени крст</t>
  </si>
  <si>
    <t>Сунчица Динић Коцев</t>
  </si>
  <si>
    <t>Андреј Спасић</t>
  </si>
  <si>
    <t>Јована Стефановић</t>
  </si>
  <si>
    <t>Ива Крстић</t>
  </si>
  <si>
    <t>Никола Цветковић</t>
  </si>
  <si>
    <t>Ђорђе Величковић</t>
  </si>
  <si>
    <t>Милена Златановић</t>
  </si>
  <si>
    <t>Петар Ђурић</t>
  </si>
  <si>
    <t>Коста Величковић</t>
  </si>
  <si>
    <t>Филип Ћирковић</t>
  </si>
  <si>
    <t>Горњи Матејевац</t>
  </si>
  <si>
    <t>Пантелеј</t>
  </si>
  <si>
    <t>Јелена Иванов</t>
  </si>
  <si>
    <t>Петар Јанковић</t>
  </si>
  <si>
    <t>Ана Кузмановић</t>
  </si>
  <si>
    <t>Лука Росанда</t>
  </si>
  <si>
    <t>Наташа Танић</t>
  </si>
  <si>
    <t xml:space="preserve">Бошко Алексић </t>
  </si>
  <si>
    <t>Мирјана Митић</t>
  </si>
  <si>
    <t>Неда Марковић</t>
  </si>
  <si>
    <t xml:space="preserve">Хана Ђорђевић </t>
  </si>
  <si>
    <t xml:space="preserve">Јован Стојановић </t>
  </si>
  <si>
    <t>Aна Видојковић</t>
  </si>
  <si>
    <t>Татјана Радисављевић</t>
  </si>
  <si>
    <t>Лена Марковић</t>
  </si>
  <si>
    <t xml:space="preserve">Петар Боровић </t>
  </si>
  <si>
    <t>Aна Мојашевић</t>
  </si>
  <si>
    <t>Марија Стојилковић</t>
  </si>
  <si>
    <t>Вукашин Добросављевић</t>
  </si>
  <si>
    <t>Јанко Јеленић</t>
  </si>
  <si>
    <t xml:space="preserve">Снежана Коцева </t>
  </si>
  <si>
    <t>Александра Панчић</t>
  </si>
  <si>
    <t>Гордана Здравковић</t>
  </si>
  <si>
    <t>Дара Зељковић</t>
  </si>
  <si>
    <t>Константин Јовановић</t>
  </si>
  <si>
    <t>Алекса Живковић</t>
  </si>
  <si>
    <t>Петар Николић</t>
  </si>
  <si>
    <t>Алекса Цветковић</t>
  </si>
  <si>
    <t>Марко Пиперац</t>
  </si>
  <si>
    <t>Марко Петковић</t>
  </si>
  <si>
    <t>Новак Коцев</t>
  </si>
  <si>
    <t>Клаудија Шутановац</t>
  </si>
  <si>
    <t>Миша Војиновић</t>
  </si>
  <si>
    <t>Даница Денић</t>
  </si>
  <si>
    <t>Ђурђа Малеш</t>
  </si>
  <si>
    <t>Стефан Цолић</t>
  </si>
  <si>
    <t>Маја Суровић</t>
  </si>
  <si>
    <t>Петра Стојановић</t>
  </si>
  <si>
    <t>Десанка Нешић</t>
  </si>
  <si>
    <t>Нестор Маринковић</t>
  </si>
  <si>
    <t>Василије Вуликић</t>
  </si>
  <si>
    <t>Миљана Меденица</t>
  </si>
  <si>
    <t>Дарија Милојевић</t>
  </si>
  <si>
    <t>Анастасија Ранђеловић</t>
  </si>
  <si>
    <t>Радосава Радисављевић</t>
  </si>
  <si>
    <t>Урош Иванов</t>
  </si>
  <si>
    <t>Анђелија Аврамовић</t>
  </si>
  <si>
    <t>Марија Китић</t>
  </si>
  <si>
    <t>Огњен Турнић</t>
  </si>
  <si>
    <t>Весна Николић</t>
  </si>
  <si>
    <t>Петар Вучковић</t>
  </si>
  <si>
    <t>Алекса Тафић</t>
  </si>
  <si>
    <t>Александра Јовановић</t>
  </si>
  <si>
    <t>Николина Ивковић</t>
  </si>
  <si>
    <t>Маша Марковић</t>
  </si>
  <si>
    <t>Jована Јорданов</t>
  </si>
  <si>
    <t>Данијела Коцић</t>
  </si>
  <si>
    <t>Наташа Узелац</t>
  </si>
  <si>
    <t>Миња Вучковић</t>
  </si>
  <si>
    <t>Петра Ивковић</t>
  </si>
  <si>
    <t>Павле Николић</t>
  </si>
  <si>
    <t>Богдан Динић</t>
  </si>
  <si>
    <t>Теодора Лазић</t>
  </si>
  <si>
    <t>Виктор Микић</t>
  </si>
  <si>
    <t>Срђан Филиповић</t>
  </si>
  <si>
    <t>Павле Тотић</t>
  </si>
  <si>
    <t>Анастасија Златановић</t>
  </si>
  <si>
    <t>Сара Несторовић</t>
  </si>
  <si>
    <t>Зоран Денић</t>
  </si>
  <si>
    <t>Соња Милутиновић</t>
  </si>
  <si>
    <t>Лора Ђорђевић</t>
  </si>
  <si>
    <t>Даница Јовановић</t>
  </si>
  <si>
    <t>Петар Митровић</t>
  </si>
  <si>
    <t>Маша Луковић</t>
  </si>
  <si>
    <t>Нађа Бoјковић</t>
  </si>
  <si>
    <t>Милица Милошевић</t>
  </si>
  <si>
    <t>Јелена Митровић</t>
  </si>
  <si>
    <t>Ива Стојковић</t>
  </si>
  <si>
    <t>Владимир Калчић</t>
  </si>
  <si>
    <t>Лазар Ђорђевић</t>
  </si>
  <si>
    <t>Лана Милутиновић</t>
  </si>
  <si>
    <t>Андрија Обрадовић</t>
  </si>
  <si>
    <t>Иван Станишев</t>
  </si>
  <si>
    <t>Лена Јовановић</t>
  </si>
  <si>
    <t>Ања Виденовић</t>
  </si>
  <si>
    <t>Нађа Гајић</t>
  </si>
  <si>
    <t>Петар Милошевић</t>
  </si>
  <si>
    <t>Бојка Гоцић</t>
  </si>
  <si>
    <t>Димитрије Станковић</t>
  </si>
  <si>
    <t>Влада Стаменковић</t>
  </si>
  <si>
    <t>Миња Миленковић</t>
  </si>
  <si>
    <t>Марија Поповић</t>
  </si>
  <si>
    <t>Теа Радивојевић</t>
  </si>
  <si>
    <t>Немања Марјановић</t>
  </si>
  <si>
    <t>Ема Стефановић</t>
  </si>
  <si>
    <t>Вишња Петровић Живковић</t>
  </si>
  <si>
    <t>Филип Ивковић</t>
  </si>
  <si>
    <t>Страхиња Јованчић</t>
  </si>
  <si>
    <t>Невена Нешић Тодоровић</t>
  </si>
  <si>
    <t>Милена Митић Бошковић</t>
  </si>
  <si>
    <t>Миа Цветковић</t>
  </si>
  <si>
    <t>Игњат Ђокић</t>
  </si>
  <si>
    <t>Михајло Станковић</t>
  </si>
  <si>
    <t>Михајло Митић</t>
  </si>
  <si>
    <t>Љубица Михајловић</t>
  </si>
  <si>
    <t>Наталија Ђорђевић</t>
  </si>
  <si>
    <t>Верица Радојковић</t>
  </si>
  <si>
    <t>Радоје Кошанин</t>
  </si>
  <si>
    <t>Марина Станојевић</t>
  </si>
  <si>
    <t>Ања Станковић</t>
  </si>
  <si>
    <t>Маја Обрадовић, Адиса Бехрам Николић</t>
  </si>
  <si>
    <t>Емилија Живковић</t>
  </si>
  <si>
    <t>Јасмина Милошевић</t>
  </si>
  <si>
    <t>Данијел Симонов</t>
  </si>
  <si>
    <t>Марија Спасић</t>
  </si>
  <si>
    <t>Огњен Јовановић</t>
  </si>
  <si>
    <t>Каја Стојановић</t>
  </si>
  <si>
    <t>Медошевац</t>
  </si>
  <si>
    <t xml:space="preserve">Борис Станчев </t>
  </si>
  <si>
    <t xml:space="preserve">Вук Терзић </t>
  </si>
  <si>
    <t xml:space="preserve">Ирина Александровић  </t>
  </si>
  <si>
    <t xml:space="preserve">Анђела Николић </t>
  </si>
  <si>
    <t>Јелена Стевановић</t>
  </si>
  <si>
    <t>Наталија Динић</t>
  </si>
  <si>
    <t xml:space="preserve">Елена Ђокић </t>
  </si>
  <si>
    <t xml:space="preserve">Алексеј Динић </t>
  </si>
  <si>
    <t>Јаков Лукић</t>
  </si>
  <si>
    <t>Младен Стојиљковић</t>
  </si>
  <si>
    <t>Николија Златковић</t>
  </si>
  <si>
    <t>Јасминка Стојиљковић</t>
  </si>
  <si>
    <t>Петар Момчиловић</t>
  </si>
  <si>
    <t>Виолета Стојковић</t>
  </si>
  <si>
    <t>Ката Драгутиновић</t>
  </si>
  <si>
    <t>Матеја Фабијан</t>
  </si>
  <si>
    <t>Василије Марковић</t>
  </si>
  <si>
    <t>Зорана Симоновић</t>
  </si>
  <si>
    <t>Сергеј Лутовац</t>
  </si>
  <si>
    <t>Наталија Стошовић</t>
  </si>
  <si>
    <t>шифра</t>
  </si>
  <si>
    <t>Милан Стајић</t>
  </si>
  <si>
    <t>СЕДМИ РАЗРЕД</t>
  </si>
  <si>
    <t>ШИФРА</t>
  </si>
  <si>
    <t>Бисера Стојиљковић</t>
  </si>
  <si>
    <t>Илија Лазић</t>
  </si>
  <si>
    <t xml:space="preserve">СА ОКРУЖНОГ ТАКМИЧЕЊА ИЗ МАТЕМАТИКЕ </t>
  </si>
  <si>
    <t>ОДРЖАНОГ У ОСНОВНОЈ ШКОЛИ  "Чегар" 18. МАРТА 2023. ГОДИНЕ</t>
  </si>
  <si>
    <t>ПЕТИ РАЗРЕД</t>
  </si>
  <si>
    <t>ОДРЖАНОГ У ГИМНАЗИЈИ  "СВЕТОЗАР МАРКОВИЋ" 18. МАРТА 2023. ГОДИНЕ</t>
  </si>
  <si>
    <t>ОСМИ РАЗРЕД</t>
  </si>
  <si>
    <t>ШЕСТИ РАЗРЕД</t>
  </si>
  <si>
    <t>Јован Ђорђевић</t>
  </si>
  <si>
    <t>Живојин Станковић</t>
  </si>
  <si>
    <t>Матија Младеновић</t>
  </si>
  <si>
    <t>Андреј Игић</t>
  </si>
  <si>
    <t>Петра Спасић</t>
  </si>
  <si>
    <t>Дарио Благојевић</t>
  </si>
  <si>
    <t>Страхиња Јанковић</t>
  </si>
  <si>
    <t>Гаврило Димић</t>
  </si>
  <si>
    <t>Миња Тривунац</t>
  </si>
  <si>
    <t>Николина Динић</t>
  </si>
  <si>
    <t>Урош Јовић</t>
  </si>
  <si>
    <t>Никола Илић</t>
  </si>
  <si>
    <t>Марта Војиновић</t>
  </si>
  <si>
    <t>Дуња Милојевић</t>
  </si>
  <si>
    <t>Вук Караџић</t>
  </si>
  <si>
    <t>Стојан Живковић Столе</t>
  </si>
  <si>
    <t>Љупче Николић</t>
  </si>
  <si>
    <t>Добрила Стамболић</t>
  </si>
  <si>
    <t>Дољевац</t>
  </si>
  <si>
    <t>Житковац</t>
  </si>
  <si>
    <t>Трњане</t>
  </si>
  <si>
    <t>Алексинац</t>
  </si>
  <si>
    <t>Витошевац</t>
  </si>
  <si>
    <t>Сврљиг</t>
  </si>
  <si>
    <t>Ражањ</t>
  </si>
  <si>
    <t>Бранко Миљковић</t>
  </si>
  <si>
    <t>Бубањски хероји</t>
  </si>
  <si>
    <t>Вожд Карађорђе</t>
  </si>
  <si>
    <t>Доситеј Обрадовић</t>
  </si>
  <si>
    <t>Душан Радовић</t>
  </si>
  <si>
    <t>Ђура Јакшић</t>
  </si>
  <si>
    <t>Иво Андрић</t>
  </si>
  <si>
    <t>Карађорђе</t>
  </si>
  <si>
    <t>Коле Рашић</t>
  </si>
  <si>
    <t>Краљ Петар I</t>
  </si>
  <si>
    <t>Милан Ракић</t>
  </si>
  <si>
    <t>Мирослав Антић</t>
  </si>
  <si>
    <t>Његош</t>
  </si>
  <si>
    <t>Радоје Домановић</t>
  </si>
  <si>
    <t>Ратко Вукићевић</t>
  </si>
  <si>
    <t>Свети Сава</t>
  </si>
  <si>
    <t>Сретен Младеновић Мика</t>
  </si>
  <si>
    <t>Стефан Немања</t>
  </si>
  <si>
    <t>Ћеле Кула</t>
  </si>
  <si>
    <t>Учитељ Таса</t>
  </si>
  <si>
    <t>Цар Константин</t>
  </si>
  <si>
    <t>Чегар</t>
  </si>
  <si>
    <t>Мирјана Стојковић</t>
  </si>
  <si>
    <t>Горана Петковић</t>
  </si>
  <si>
    <t>Мила Стојановић</t>
  </si>
  <si>
    <t>Јелена Добросављевић</t>
  </si>
  <si>
    <t>Татјана Спасић</t>
  </si>
  <si>
    <t>Бојан Ђурић</t>
  </si>
  <si>
    <t>Вељко Марковић</t>
  </si>
  <si>
    <t xml:space="preserve">Калина Вeличков </t>
  </si>
  <si>
    <t xml:space="preserve">Ана Печенковић </t>
  </si>
  <si>
    <t xml:space="preserve">Нађа Мијалковић  </t>
  </si>
  <si>
    <t>Олга Зуровац</t>
  </si>
  <si>
    <t>Лена Стефановић</t>
  </si>
  <si>
    <t>Даница Миладиновић</t>
  </si>
  <si>
    <t>Теодора Савић</t>
  </si>
  <si>
    <t>Десанка Максимовић</t>
  </si>
  <si>
    <t>Др Зоран Ђинђић</t>
  </si>
  <si>
    <t>Иван Горан Ковачић</t>
  </si>
  <si>
    <t>Наташа Стојадиновић</t>
  </si>
  <si>
    <t>Нина Миловановић</t>
  </si>
  <si>
    <t>Светолик Јозић</t>
  </si>
  <si>
    <t xml:space="preserve">Лука Гроздановић </t>
  </si>
  <si>
    <t xml:space="preserve">Матија Здравковић </t>
  </si>
  <si>
    <t xml:space="preserve">Страхиња Матијашевић </t>
  </si>
  <si>
    <t xml:space="preserve">Стефан Миљковић </t>
  </si>
  <si>
    <t xml:space="preserve">Павле Рајковић </t>
  </si>
  <si>
    <t xml:space="preserve">Емилија Станимировић </t>
  </si>
  <si>
    <t xml:space="preserve">Анастасија Станковић </t>
  </si>
  <si>
    <t xml:space="preserve">Лазар Станчев </t>
  </si>
  <si>
    <t xml:space="preserve">Андреа Андријевић </t>
  </si>
  <si>
    <t xml:space="preserve">Јулија Богдановић </t>
  </si>
  <si>
    <t xml:space="preserve">Матија Златковић </t>
  </si>
  <si>
    <t>Борис Ивановић</t>
  </si>
  <si>
    <t>Јанко Трифуновић</t>
  </si>
  <si>
    <t xml:space="preserve">Коста Илић </t>
  </si>
  <si>
    <t>Сергеј Живановић</t>
  </si>
  <si>
    <t>Страхиња Јанић</t>
  </si>
  <si>
    <t>Филип Стаменковић</t>
  </si>
  <si>
    <t>Елизабета Станисављевић</t>
  </si>
  <si>
    <t>Лана Крстић</t>
  </si>
  <si>
    <t>Остоја Јањић</t>
  </si>
  <si>
    <t>Немања Миленковић</t>
  </si>
  <si>
    <t>Светозар Марковић</t>
  </si>
  <si>
    <t>Бранислав Нушић</t>
  </si>
  <si>
    <t>Учитељ Тасa</t>
  </si>
  <si>
    <t>Јасмина Ђорђевић</t>
  </si>
  <si>
    <t>Тања Јеремић Вељковић</t>
  </si>
  <si>
    <t>Лазар Колунџија</t>
  </si>
  <si>
    <t>Димитрије Атанасковић</t>
  </si>
  <si>
    <t xml:space="preserve">Ђурђина Златановић </t>
  </si>
  <si>
    <t>Вук Бабић</t>
  </si>
  <si>
    <t xml:space="preserve">Михаило Радосављевић </t>
  </si>
  <si>
    <t xml:space="preserve">Михајло Ђорђевић </t>
  </si>
  <si>
    <t xml:space="preserve">Вељко Илић </t>
  </si>
  <si>
    <t xml:space="preserve">Лазар Филиповић </t>
  </si>
  <si>
    <t xml:space="preserve">Данило Поповић </t>
  </si>
  <si>
    <t xml:space="preserve">Никола Ћирић </t>
  </si>
  <si>
    <t xml:space="preserve">Елена Димитријевић </t>
  </si>
  <si>
    <t xml:space="preserve">Лазар Стојановић </t>
  </si>
  <si>
    <t xml:space="preserve">Алекса Стевчић </t>
  </si>
  <si>
    <t>Маша Цветковић</t>
  </si>
  <si>
    <t>Маријана Стоиљковић</t>
  </si>
  <si>
    <t>Данило Рогановић</t>
  </si>
  <si>
    <t>Немања Илић</t>
  </si>
  <si>
    <t>Ана Васиљевић</t>
  </si>
  <si>
    <t>Витко и Света</t>
  </si>
  <si>
    <t>Гаџин Хан</t>
  </si>
  <si>
    <t>Тијана Ловић</t>
  </si>
  <si>
    <t>Миљана Миловановић</t>
  </si>
  <si>
    <t>Татјана Младеновић</t>
  </si>
  <si>
    <t xml:space="preserve">Петра Ђорђевић </t>
  </si>
  <si>
    <t>Новак Смиљанић</t>
  </si>
  <si>
    <t>Слађана Јевтовић</t>
  </si>
  <si>
    <t xml:space="preserve">Лазар Томић </t>
  </si>
  <si>
    <t>Ивана Стојановић</t>
  </si>
  <si>
    <t>Јована Динић</t>
  </si>
  <si>
    <t>Ања Вељковић</t>
  </si>
  <si>
    <t>Јастребачки Партизани</t>
  </si>
  <si>
    <t>Мерошина</t>
  </si>
  <si>
    <t>КОНАЧНА РАНГ ЛИСТА</t>
  </si>
  <si>
    <t>ПОХВАЛА</t>
  </si>
  <si>
    <t>Александра Милошевић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</si>
</sst>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D_i_n_._-;\-* #,##0\ _D_i_n_._-;_-* &quot;-&quot;\ _D_i_n_._-;_-@_-"/>
  </numFmts>
  <fonts count="4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0"/>
      <color rgb="FF000000"/>
      <name val="Times New Roman"/>
      <scheme val="minor"/>
    </font>
    <font>
      <sz val="11"/>
      <color theme="1"/>
      <name val="Times New Roman"/>
      <family val="2"/>
      <scheme val="minor"/>
    </font>
    <font>
      <sz val="10"/>
      <color rgb="FF000000"/>
      <name val="Times New Roman"/>
      <family val="2"/>
      <scheme val="minor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  <scheme val="major"/>
    </font>
    <font>
      <sz val="9"/>
      <color theme="1"/>
      <name val="Times New Roman"/>
      <family val="1"/>
      <scheme val="major"/>
    </font>
    <font>
      <sz val="10"/>
      <name val="Times New Roman"/>
      <family val="1"/>
      <scheme val="major"/>
    </font>
    <font>
      <sz val="10"/>
      <name val="Times New Roman"/>
      <family val="1"/>
      <scheme val="minor"/>
    </font>
    <font>
      <sz val="9"/>
      <color rgb="FFFF0000"/>
      <name val="Times New Roman"/>
      <family val="1"/>
      <scheme val="major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name val="Times New Roman"/>
      <family val="1"/>
      <charset val="238"/>
      <scheme val="major"/>
    </font>
    <font>
      <sz val="12"/>
      <name val="Times New Roman"/>
      <family val="1"/>
      <charset val="238"/>
      <scheme val="major"/>
    </font>
    <font>
      <sz val="10"/>
      <color rgb="FF000000"/>
      <name val="Times New Roman"/>
      <family val="1"/>
      <scheme val="minor"/>
    </font>
    <font>
      <b/>
      <sz val="9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0"/>
      <name val="Times New Roman"/>
      <family val="1"/>
      <charset val="238"/>
      <scheme val="major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  <scheme val="major"/>
    </font>
    <font>
      <b/>
      <sz val="10"/>
      <name val="Times New Roman"/>
      <family val="1"/>
      <scheme val="major"/>
    </font>
    <font>
      <sz val="12"/>
      <name val="Times New Roman"/>
      <family val="1"/>
      <scheme val="minor"/>
    </font>
    <font>
      <sz val="8"/>
      <name val="Arial"/>
      <family val="2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11" fillId="0" borderId="0"/>
    <xf numFmtId="0" fontId="30" fillId="0" borderId="0"/>
  </cellStyleXfs>
  <cellXfs count="202">
    <xf numFmtId="0" fontId="0" fillId="0" borderId="0" xfId="0"/>
    <xf numFmtId="0" fontId="3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0" fillId="0" borderId="1" xfId="3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0" xfId="7"/>
    <xf numFmtId="0" fontId="4" fillId="0" borderId="4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12" fillId="0" borderId="1" xfId="7" applyFont="1" applyBorder="1"/>
    <xf numFmtId="0" fontId="23" fillId="0" borderId="1" xfId="7" applyFont="1" applyBorder="1"/>
    <xf numFmtId="0" fontId="15" fillId="0" borderId="1" xfId="7" applyFont="1" applyBorder="1"/>
    <xf numFmtId="0" fontId="1" fillId="0" borderId="0" xfId="7" applyFont="1"/>
    <xf numFmtId="0" fontId="2" fillId="0" borderId="1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36" fillId="0" borderId="0" xfId="7" applyFont="1"/>
    <xf numFmtId="0" fontId="35" fillId="0" borderId="0" xfId="7" applyFont="1" applyAlignment="1">
      <alignment horizontal="center" vertical="center"/>
    </xf>
    <xf numFmtId="0" fontId="37" fillId="0" borderId="0" xfId="7" applyFont="1" applyAlignment="1">
      <alignment horizontal="left" vertical="center"/>
    </xf>
    <xf numFmtId="0" fontId="12" fillId="0" borderId="0" xfId="7" applyFont="1"/>
    <xf numFmtId="0" fontId="14" fillId="0" borderId="0" xfId="7" applyFont="1"/>
    <xf numFmtId="0" fontId="13" fillId="0" borderId="0" xfId="7" applyFont="1"/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8" fillId="0" borderId="0" xfId="7" applyFont="1"/>
    <xf numFmtId="0" fontId="39" fillId="0" borderId="0" xfId="7" applyFont="1"/>
    <xf numFmtId="0" fontId="33" fillId="2" borderId="1" xfId="7" applyFont="1" applyFill="1" applyBorder="1" applyAlignment="1">
      <alignment wrapText="1"/>
    </xf>
    <xf numFmtId="0" fontId="32" fillId="0" borderId="1" xfId="7" applyFont="1" applyBorder="1"/>
    <xf numFmtId="0" fontId="13" fillId="2" borderId="5" xfId="8" applyFont="1" applyFill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wrapText="1"/>
    </xf>
    <xf numFmtId="0" fontId="4" fillId="0" borderId="8" xfId="7" applyFont="1" applyBorder="1" applyAlignment="1">
      <alignment horizontal="center" wrapText="1"/>
    </xf>
    <xf numFmtId="0" fontId="4" fillId="0" borderId="0" xfId="7" applyFont="1" applyAlignment="1">
      <alignment horizontal="center"/>
    </xf>
    <xf numFmtId="0" fontId="21" fillId="2" borderId="1" xfId="7" applyFont="1" applyFill="1" applyBorder="1" applyAlignment="1">
      <alignment wrapText="1"/>
    </xf>
    <xf numFmtId="0" fontId="4" fillId="2" borderId="1" xfId="7" applyFont="1" applyFill="1" applyBorder="1" applyAlignment="1">
      <alignment horizontal="center" wrapText="1"/>
    </xf>
    <xf numFmtId="0" fontId="34" fillId="2" borderId="1" xfId="7" applyFont="1" applyFill="1" applyBorder="1" applyAlignment="1">
      <alignment horizontal="center" vertical="center" wrapText="1"/>
    </xf>
    <xf numFmtId="0" fontId="22" fillId="2" borderId="1" xfId="8" applyFont="1" applyFill="1" applyBorder="1" applyAlignment="1">
      <alignment horizontal="center" wrapText="1"/>
    </xf>
    <xf numFmtId="0" fontId="24" fillId="2" borderId="1" xfId="7" applyFont="1" applyFill="1" applyBorder="1"/>
    <xf numFmtId="0" fontId="4" fillId="2" borderId="1" xfId="7" applyFont="1" applyFill="1" applyBorder="1" applyAlignment="1">
      <alignment horizontal="center"/>
    </xf>
    <xf numFmtId="0" fontId="4" fillId="2" borderId="5" xfId="7" applyFont="1" applyFill="1" applyBorder="1" applyAlignment="1">
      <alignment horizontal="center" wrapText="1"/>
    </xf>
    <xf numFmtId="0" fontId="22" fillId="2" borderId="2" xfId="8" applyFont="1" applyFill="1" applyBorder="1" applyAlignment="1">
      <alignment horizontal="center" wrapText="1"/>
    </xf>
    <xf numFmtId="0" fontId="4" fillId="2" borderId="2" xfId="7" applyFont="1" applyFill="1" applyBorder="1" applyAlignment="1">
      <alignment horizontal="center" wrapText="1"/>
    </xf>
    <xf numFmtId="0" fontId="9" fillId="2" borderId="7" xfId="7" applyFont="1" applyFill="1" applyBorder="1" applyAlignment="1">
      <alignment wrapText="1"/>
    </xf>
    <xf numFmtId="0" fontId="13" fillId="2" borderId="1" xfId="7" applyFont="1" applyFill="1" applyBorder="1" applyAlignment="1">
      <alignment horizontal="center" vertical="center"/>
    </xf>
    <xf numFmtId="0" fontId="33" fillId="2" borderId="1" xfId="7" applyFont="1" applyFill="1" applyBorder="1" applyAlignment="1">
      <alignment horizontal="left" vertical="center"/>
    </xf>
    <xf numFmtId="0" fontId="13" fillId="2" borderId="1" xfId="7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wrapText="1"/>
    </xf>
    <xf numFmtId="0" fontId="33" fillId="2" borderId="1" xfId="7" applyFont="1" applyFill="1" applyBorder="1"/>
    <xf numFmtId="0" fontId="23" fillId="2" borderId="1" xfId="7" applyFont="1" applyFill="1" applyBorder="1" applyAlignment="1">
      <alignment horizontal="center" vertical="center"/>
    </xf>
    <xf numFmtId="0" fontId="19" fillId="2" borderId="1" xfId="7" applyFont="1" applyFill="1" applyBorder="1" applyAlignment="1">
      <alignment wrapText="1"/>
    </xf>
    <xf numFmtId="0" fontId="23" fillId="2" borderId="1" xfId="7" applyFont="1" applyFill="1" applyBorder="1" applyAlignment="1">
      <alignment horizontal="center" vertical="center" wrapText="1"/>
    </xf>
    <xf numFmtId="0" fontId="40" fillId="2" borderId="1" xfId="7" applyFont="1" applyFill="1" applyBorder="1"/>
    <xf numFmtId="0" fontId="9" fillId="2" borderId="1" xfId="7" applyFont="1" applyFill="1" applyBorder="1"/>
    <xf numFmtId="0" fontId="9" fillId="2" borderId="1" xfId="7" applyFont="1" applyFill="1" applyBorder="1" applyAlignment="1">
      <alignment horizontal="left" wrapText="1"/>
    </xf>
    <xf numFmtId="0" fontId="9" fillId="2" borderId="2" xfId="7" applyFont="1" applyFill="1" applyBorder="1" applyAlignment="1">
      <alignment wrapText="1"/>
    </xf>
    <xf numFmtId="0" fontId="13" fillId="2" borderId="2" xfId="7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left" vertical="center"/>
    </xf>
    <xf numFmtId="0" fontId="33" fillId="2" borderId="2" xfId="7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21" fillId="2" borderId="1" xfId="3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1" fillId="2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3" fillId="2" borderId="1" xfId="0" applyFont="1" applyFill="1" applyBorder="1"/>
    <xf numFmtId="0" fontId="33" fillId="2" borderId="1" xfId="5" applyFont="1" applyFill="1" applyBorder="1" applyAlignment="1">
      <alignment wrapText="1"/>
    </xf>
    <xf numFmtId="0" fontId="9" fillId="0" borderId="0" xfId="0" applyFont="1"/>
    <xf numFmtId="0" fontId="3" fillId="2" borderId="1" xfId="7" applyFont="1" applyFill="1" applyBorder="1" applyAlignment="1">
      <alignment wrapText="1"/>
    </xf>
    <xf numFmtId="0" fontId="13" fillId="2" borderId="1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wrapText="1"/>
    </xf>
    <xf numFmtId="0" fontId="9" fillId="2" borderId="1" xfId="7" applyFont="1" applyFill="1" applyBorder="1" applyAlignment="1">
      <alignment horizontal="left"/>
    </xf>
    <xf numFmtId="0" fontId="33" fillId="2" borderId="1" xfId="8" applyFont="1" applyFill="1" applyBorder="1" applyAlignment="1">
      <alignment wrapText="1"/>
    </xf>
    <xf numFmtId="0" fontId="3" fillId="2" borderId="1" xfId="7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3" applyFont="1" applyFill="1" applyBorder="1"/>
    <xf numFmtId="0" fontId="13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40" fillId="0" borderId="1" xfId="0" applyFont="1" applyBorder="1"/>
    <xf numFmtId="49" fontId="41" fillId="4" borderId="1" xfId="0" applyNumberFormat="1" applyFont="1" applyFill="1" applyBorder="1" applyAlignment="1">
      <alignment wrapText="1"/>
    </xf>
    <xf numFmtId="0" fontId="40" fillId="0" borderId="1" xfId="0" applyFont="1" applyBorder="1" applyAlignment="1">
      <alignment horizontal="left"/>
    </xf>
    <xf numFmtId="0" fontId="9" fillId="2" borderId="1" xfId="5" applyFont="1" applyFill="1" applyBorder="1" applyAlignment="1">
      <alignment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1" xfId="3" applyFont="1" applyFill="1" applyBorder="1" applyAlignment="1">
      <alignment horizontal="left"/>
    </xf>
    <xf numFmtId="0" fontId="33" fillId="2" borderId="1" xfId="5" applyFont="1" applyFill="1" applyBorder="1" applyAlignment="1">
      <alignment horizontal="left" wrapText="1"/>
    </xf>
    <xf numFmtId="0" fontId="33" fillId="3" borderId="1" xfId="5" applyFont="1" applyFill="1" applyBorder="1" applyAlignment="1">
      <alignment horizontal="left"/>
    </xf>
    <xf numFmtId="0" fontId="33" fillId="2" borderId="1" xfId="0" applyFont="1" applyFill="1" applyBorder="1" applyAlignment="1">
      <alignment horizontal="left" wrapText="1"/>
    </xf>
    <xf numFmtId="0" fontId="33" fillId="2" borderId="1" xfId="3" applyFont="1" applyFill="1" applyBorder="1" applyAlignment="1">
      <alignment horizontal="left"/>
    </xf>
    <xf numFmtId="0" fontId="9" fillId="2" borderId="1" xfId="7" applyFont="1" applyFill="1" applyBorder="1" applyAlignment="1">
      <alignment vertical="center"/>
    </xf>
    <xf numFmtId="0" fontId="9" fillId="2" borderId="1" xfId="8" applyFont="1" applyFill="1" applyBorder="1" applyAlignment="1">
      <alignment wrapText="1"/>
    </xf>
    <xf numFmtId="0" fontId="9" fillId="2" borderId="1" xfId="7" applyFont="1" applyFill="1" applyBorder="1" applyAlignment="1">
      <alignment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0" fillId="0" borderId="1" xfId="7" applyFont="1" applyBorder="1"/>
    <xf numFmtId="0" fontId="13" fillId="0" borderId="1" xfId="7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/>
    </xf>
    <xf numFmtId="0" fontId="13" fillId="2" borderId="8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40" fillId="0" borderId="1" xfId="7" applyFont="1" applyBorder="1" applyAlignment="1">
      <alignment horizontal="left"/>
    </xf>
    <xf numFmtId="0" fontId="42" fillId="0" borderId="1" xfId="7" applyFont="1" applyBorder="1"/>
    <xf numFmtId="49" fontId="41" fillId="4" borderId="1" xfId="7" applyNumberFormat="1" applyFont="1" applyFill="1" applyBorder="1" applyAlignment="1">
      <alignment wrapText="1"/>
    </xf>
    <xf numFmtId="0" fontId="40" fillId="2" borderId="7" xfId="7" applyFont="1" applyFill="1" applyBorder="1"/>
    <xf numFmtId="0" fontId="9" fillId="2" borderId="5" xfId="7" applyFont="1" applyFill="1" applyBorder="1" applyAlignment="1">
      <alignment wrapText="1"/>
    </xf>
    <xf numFmtId="0" fontId="40" fillId="2" borderId="2" xfId="7" applyFont="1" applyFill="1" applyBorder="1"/>
    <xf numFmtId="0" fontId="44" fillId="2" borderId="1" xfId="7" applyFont="1" applyFill="1" applyBorder="1"/>
    <xf numFmtId="0" fontId="11" fillId="0" borderId="0" xfId="0" applyFont="1"/>
    <xf numFmtId="0" fontId="9" fillId="0" borderId="1" xfId="0" applyFont="1" applyBorder="1"/>
    <xf numFmtId="0" fontId="8" fillId="2" borderId="1" xfId="0" applyFont="1" applyFill="1" applyBorder="1" applyAlignment="1">
      <alignment wrapText="1"/>
    </xf>
    <xf numFmtId="0" fontId="8" fillId="2" borderId="1" xfId="3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wrapText="1"/>
    </xf>
    <xf numFmtId="0" fontId="3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2" fillId="0" borderId="0" xfId="0" applyFont="1"/>
    <xf numFmtId="0" fontId="36" fillId="2" borderId="1" xfId="0" applyFont="1" applyFill="1" applyBorder="1"/>
    <xf numFmtId="0" fontId="3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8" fillId="2" borderId="1" xfId="7" applyFont="1" applyFill="1" applyBorder="1" applyAlignment="1">
      <alignment wrapText="1"/>
    </xf>
    <xf numFmtId="0" fontId="15" fillId="2" borderId="1" xfId="8" applyFont="1" applyFill="1" applyBorder="1" applyAlignment="1">
      <alignment horizontal="center" vertical="center" wrapText="1"/>
    </xf>
    <xf numFmtId="0" fontId="36" fillId="0" borderId="1" xfId="7" applyFont="1" applyBorder="1"/>
    <xf numFmtId="0" fontId="15" fillId="2" borderId="1" xfId="7" applyFont="1" applyFill="1" applyBorder="1" applyAlignment="1">
      <alignment horizontal="center" vertical="center" wrapText="1"/>
    </xf>
    <xf numFmtId="0" fontId="46" fillId="2" borderId="1" xfId="8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wrapText="1"/>
    </xf>
    <xf numFmtId="0" fontId="2" fillId="0" borderId="0" xfId="7" applyFont="1"/>
    <xf numFmtId="0" fontId="21" fillId="2" borderId="1" xfId="8" applyFont="1" applyFill="1" applyBorder="1" applyAlignment="1">
      <alignment horizontal="center" wrapText="1"/>
    </xf>
    <xf numFmtId="0" fontId="21" fillId="2" borderId="5" xfId="8" applyFont="1" applyFill="1" applyBorder="1" applyAlignment="1">
      <alignment horizontal="center" wrapText="1"/>
    </xf>
    <xf numFmtId="0" fontId="9" fillId="2" borderId="5" xfId="7" applyFont="1" applyFill="1" applyBorder="1"/>
    <xf numFmtId="0" fontId="33" fillId="2" borderId="2" xfId="7" applyFont="1" applyFill="1" applyBorder="1" applyAlignment="1">
      <alignment wrapText="1"/>
    </xf>
    <xf numFmtId="0" fontId="7" fillId="2" borderId="0" xfId="7" applyFont="1" applyFill="1" applyAlignment="1">
      <alignment horizontal="center"/>
    </xf>
    <xf numFmtId="0" fontId="5" fillId="2" borderId="0" xfId="7" applyFont="1" applyFill="1" applyAlignment="1">
      <alignment horizontal="center"/>
    </xf>
    <xf numFmtId="49" fontId="7" fillId="2" borderId="0" xfId="7" applyNumberFormat="1" applyFont="1" applyFill="1" applyAlignment="1">
      <alignment horizontal="center"/>
    </xf>
    <xf numFmtId="0" fontId="21" fillId="2" borderId="1" xfId="7" applyFont="1" applyFill="1" applyBorder="1" applyAlignment="1">
      <alignment wrapText="1"/>
    </xf>
    <xf numFmtId="0" fontId="25" fillId="2" borderId="1" xfId="7" applyFont="1" applyFill="1" applyBorder="1" applyAlignment="1">
      <alignment horizontal="center" vertical="center" wrapText="1"/>
    </xf>
    <xf numFmtId="0" fontId="29" fillId="2" borderId="1" xfId="7" applyFont="1" applyFill="1" applyBorder="1" applyAlignment="1">
      <alignment wrapText="1"/>
    </xf>
    <xf numFmtId="0" fontId="21" fillId="2" borderId="1" xfId="7" applyFont="1" applyFill="1" applyBorder="1" applyAlignment="1">
      <alignment horizontal="center" vertical="center"/>
    </xf>
    <xf numFmtId="0" fontId="28" fillId="2" borderId="1" xfId="7" applyFont="1" applyFill="1" applyBorder="1" applyAlignment="1">
      <alignment horizontal="left" vertical="center" wrapText="1"/>
    </xf>
    <xf numFmtId="0" fontId="21" fillId="2" borderId="2" xfId="7" applyFont="1" applyFill="1" applyBorder="1" applyAlignment="1">
      <alignment wrapText="1"/>
    </xf>
    <xf numFmtId="0" fontId="21" fillId="2" borderId="5" xfId="7" applyFont="1" applyFill="1" applyBorder="1" applyAlignment="1">
      <alignment wrapText="1"/>
    </xf>
    <xf numFmtId="0" fontId="23" fillId="2" borderId="1" xfId="7" applyFont="1" applyFill="1" applyBorder="1" applyAlignment="1">
      <alignment wrapText="1"/>
    </xf>
    <xf numFmtId="0" fontId="4" fillId="2" borderId="1" xfId="7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3" fillId="0" borderId="6" xfId="0" applyFont="1" applyBorder="1" applyAlignment="1">
      <alignment horizontal="center"/>
    </xf>
    <xf numFmtId="0" fontId="7" fillId="0" borderId="0" xfId="7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5" fillId="0" borderId="9" xfId="7" applyFont="1" applyBorder="1" applyAlignment="1">
      <alignment horizontal="center" wrapText="1"/>
    </xf>
    <xf numFmtId="0" fontId="3" fillId="0" borderId="0" xfId="7" applyFont="1" applyAlignment="1">
      <alignment horizontal="center" wrapText="1"/>
    </xf>
    <xf numFmtId="0" fontId="3" fillId="0" borderId="10" xfId="7" applyFont="1" applyBorder="1" applyAlignment="1">
      <alignment horizontal="center" wrapText="1"/>
    </xf>
    <xf numFmtId="0" fontId="5" fillId="0" borderId="0" xfId="7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8" fillId="0" borderId="3" xfId="7" applyFont="1" applyBorder="1" applyAlignment="1">
      <alignment wrapText="1"/>
    </xf>
    <xf numFmtId="0" fontId="26" fillId="0" borderId="1" xfId="7" applyFont="1" applyBorder="1" applyAlignment="1">
      <alignment horizontal="center" vertical="center" wrapText="1"/>
    </xf>
    <xf numFmtId="0" fontId="32" fillId="0" borderId="1" xfId="7" applyFont="1" applyBorder="1" applyAlignment="1">
      <alignment wrapText="1"/>
    </xf>
    <xf numFmtId="0" fontId="3" fillId="0" borderId="1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 wrapText="1"/>
    </xf>
    <xf numFmtId="0" fontId="15" fillId="0" borderId="1" xfId="7" applyFont="1" applyBorder="1" applyAlignment="1">
      <alignment wrapText="1"/>
    </xf>
    <xf numFmtId="0" fontId="12" fillId="0" borderId="1" xfId="7" applyFont="1" applyBorder="1" applyAlignment="1">
      <alignment wrapText="1"/>
    </xf>
    <xf numFmtId="0" fontId="12" fillId="0" borderId="1" xfId="7" applyFont="1" applyBorder="1" applyAlignment="1">
      <alignment textRotation="90" wrapText="1"/>
    </xf>
    <xf numFmtId="0" fontId="23" fillId="0" borderId="1" xfId="7" applyFont="1" applyBorder="1" applyAlignment="1">
      <alignment wrapText="1"/>
    </xf>
    <xf numFmtId="0" fontId="4" fillId="0" borderId="4" xfId="7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0" fillId="0" borderId="1" xfId="7" applyFont="1" applyBorder="1"/>
    <xf numFmtId="0" fontId="40" fillId="0" borderId="1" xfId="7" applyFont="1" applyBorder="1"/>
    <xf numFmtId="0" fontId="40" fillId="0" borderId="1" xfId="7" applyFont="1" applyBorder="1"/>
  </cellXfs>
  <cellStyles count="9">
    <cellStyle name="Comma [0] 2" xfId="1" xr:uid="{00000000-0005-0000-0000-000000000000}"/>
    <cellStyle name="Comma [0] 2 2" xfId="2" xr:uid="{00000000-0005-0000-0000-000001000000}"/>
    <cellStyle name="Normal" xfId="0" builtinId="0"/>
    <cellStyle name="Normal 2" xfId="3" xr:uid="{00000000-0005-0000-0000-000003000000}"/>
    <cellStyle name="Normal 2 2" xfId="8" xr:uid="{70E23A8B-D33B-43D0-A62D-20AA1CE64D88}"/>
    <cellStyle name="Normal 3" xfId="7" xr:uid="{7A46C94B-6887-45A0-87AF-4EE0B8342A1F}"/>
    <cellStyle name="Normal 3 2" xfId="4" xr:uid="{00000000-0005-0000-0000-000004000000}"/>
    <cellStyle name="Normal 4" xfId="5" xr:uid="{00000000-0005-0000-0000-000005000000}"/>
    <cellStyle name="Normal 6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C54F-A984-4CAC-85AE-4D1326E1B17F}">
  <dimension ref="A1:O112"/>
  <sheetViews>
    <sheetView tabSelected="1" topLeftCell="A29" zoomScale="85" zoomScaleNormal="85" workbookViewId="0">
      <selection activeCell="M47" sqref="M47"/>
    </sheetView>
  </sheetViews>
  <sheetFormatPr defaultRowHeight="15.6" x14ac:dyDescent="0.3"/>
  <cols>
    <col min="1" max="1" width="4.5546875" style="19" customWidth="1"/>
    <col min="2" max="2" width="7.5546875" style="25" customWidth="1"/>
    <col min="3" max="3" width="34" style="26" customWidth="1"/>
    <col min="4" max="8" width="4.5546875" style="27" customWidth="1"/>
    <col min="9" max="9" width="5.5546875" style="28" customWidth="1"/>
    <col min="10" max="10" width="24.5546875" style="29" customWidth="1"/>
    <col min="11" max="11" width="12.33203125" style="29" customWidth="1"/>
    <col min="12" max="12" width="15" style="30" customWidth="1"/>
    <col min="13" max="13" width="24.88671875" style="31" customWidth="1"/>
    <col min="14" max="14" width="11.5546875" style="43" customWidth="1"/>
    <col min="15" max="256" width="9.109375" style="13"/>
    <col min="257" max="257" width="4.5546875" style="13" customWidth="1"/>
    <col min="258" max="258" width="7.5546875" style="13" customWidth="1"/>
    <col min="259" max="259" width="34" style="13" customWidth="1"/>
    <col min="260" max="264" width="4.5546875" style="13" customWidth="1"/>
    <col min="265" max="265" width="5.5546875" style="13" customWidth="1"/>
    <col min="266" max="266" width="24.5546875" style="13" customWidth="1"/>
    <col min="267" max="267" width="10.88671875" style="13" customWidth="1"/>
    <col min="268" max="268" width="10.44140625" style="13" customWidth="1"/>
    <col min="269" max="269" width="19.5546875" style="13" customWidth="1"/>
    <col min="270" max="270" width="8.5546875" style="13" customWidth="1"/>
    <col min="271" max="512" width="9.109375" style="13"/>
    <col min="513" max="513" width="4.5546875" style="13" customWidth="1"/>
    <col min="514" max="514" width="7.5546875" style="13" customWidth="1"/>
    <col min="515" max="515" width="34" style="13" customWidth="1"/>
    <col min="516" max="520" width="4.5546875" style="13" customWidth="1"/>
    <col min="521" max="521" width="5.5546875" style="13" customWidth="1"/>
    <col min="522" max="522" width="24.5546875" style="13" customWidth="1"/>
    <col min="523" max="523" width="10.88671875" style="13" customWidth="1"/>
    <col min="524" max="524" width="10.44140625" style="13" customWidth="1"/>
    <col min="525" max="525" width="19.5546875" style="13" customWidth="1"/>
    <col min="526" max="526" width="8.5546875" style="13" customWidth="1"/>
    <col min="527" max="768" width="9.109375" style="13"/>
    <col min="769" max="769" width="4.5546875" style="13" customWidth="1"/>
    <col min="770" max="770" width="7.5546875" style="13" customWidth="1"/>
    <col min="771" max="771" width="34" style="13" customWidth="1"/>
    <col min="772" max="776" width="4.5546875" style="13" customWidth="1"/>
    <col min="777" max="777" width="5.5546875" style="13" customWidth="1"/>
    <col min="778" max="778" width="24.5546875" style="13" customWidth="1"/>
    <col min="779" max="779" width="10.88671875" style="13" customWidth="1"/>
    <col min="780" max="780" width="10.44140625" style="13" customWidth="1"/>
    <col min="781" max="781" width="19.5546875" style="13" customWidth="1"/>
    <col min="782" max="782" width="8.5546875" style="13" customWidth="1"/>
    <col min="783" max="1024" width="9.109375" style="13"/>
    <col min="1025" max="1025" width="4.5546875" style="13" customWidth="1"/>
    <col min="1026" max="1026" width="7.5546875" style="13" customWidth="1"/>
    <col min="1027" max="1027" width="34" style="13" customWidth="1"/>
    <col min="1028" max="1032" width="4.5546875" style="13" customWidth="1"/>
    <col min="1033" max="1033" width="5.5546875" style="13" customWidth="1"/>
    <col min="1034" max="1034" width="24.5546875" style="13" customWidth="1"/>
    <col min="1035" max="1035" width="10.88671875" style="13" customWidth="1"/>
    <col min="1036" max="1036" width="10.44140625" style="13" customWidth="1"/>
    <col min="1037" max="1037" width="19.5546875" style="13" customWidth="1"/>
    <col min="1038" max="1038" width="8.5546875" style="13" customWidth="1"/>
    <col min="1039" max="1280" width="9.109375" style="13"/>
    <col min="1281" max="1281" width="4.5546875" style="13" customWidth="1"/>
    <col min="1282" max="1282" width="7.5546875" style="13" customWidth="1"/>
    <col min="1283" max="1283" width="34" style="13" customWidth="1"/>
    <col min="1284" max="1288" width="4.5546875" style="13" customWidth="1"/>
    <col min="1289" max="1289" width="5.5546875" style="13" customWidth="1"/>
    <col min="1290" max="1290" width="24.5546875" style="13" customWidth="1"/>
    <col min="1291" max="1291" width="10.88671875" style="13" customWidth="1"/>
    <col min="1292" max="1292" width="10.44140625" style="13" customWidth="1"/>
    <col min="1293" max="1293" width="19.5546875" style="13" customWidth="1"/>
    <col min="1294" max="1294" width="8.5546875" style="13" customWidth="1"/>
    <col min="1295" max="1536" width="9.109375" style="13"/>
    <col min="1537" max="1537" width="4.5546875" style="13" customWidth="1"/>
    <col min="1538" max="1538" width="7.5546875" style="13" customWidth="1"/>
    <col min="1539" max="1539" width="34" style="13" customWidth="1"/>
    <col min="1540" max="1544" width="4.5546875" style="13" customWidth="1"/>
    <col min="1545" max="1545" width="5.5546875" style="13" customWidth="1"/>
    <col min="1546" max="1546" width="24.5546875" style="13" customWidth="1"/>
    <col min="1547" max="1547" width="10.88671875" style="13" customWidth="1"/>
    <col min="1548" max="1548" width="10.44140625" style="13" customWidth="1"/>
    <col min="1549" max="1549" width="19.5546875" style="13" customWidth="1"/>
    <col min="1550" max="1550" width="8.5546875" style="13" customWidth="1"/>
    <col min="1551" max="1792" width="9.109375" style="13"/>
    <col min="1793" max="1793" width="4.5546875" style="13" customWidth="1"/>
    <col min="1794" max="1794" width="7.5546875" style="13" customWidth="1"/>
    <col min="1795" max="1795" width="34" style="13" customWidth="1"/>
    <col min="1796" max="1800" width="4.5546875" style="13" customWidth="1"/>
    <col min="1801" max="1801" width="5.5546875" style="13" customWidth="1"/>
    <col min="1802" max="1802" width="24.5546875" style="13" customWidth="1"/>
    <col min="1803" max="1803" width="10.88671875" style="13" customWidth="1"/>
    <col min="1804" max="1804" width="10.44140625" style="13" customWidth="1"/>
    <col min="1805" max="1805" width="19.5546875" style="13" customWidth="1"/>
    <col min="1806" max="1806" width="8.5546875" style="13" customWidth="1"/>
    <col min="1807" max="2048" width="9.109375" style="13"/>
    <col min="2049" max="2049" width="4.5546875" style="13" customWidth="1"/>
    <col min="2050" max="2050" width="7.5546875" style="13" customWidth="1"/>
    <col min="2051" max="2051" width="34" style="13" customWidth="1"/>
    <col min="2052" max="2056" width="4.5546875" style="13" customWidth="1"/>
    <col min="2057" max="2057" width="5.5546875" style="13" customWidth="1"/>
    <col min="2058" max="2058" width="24.5546875" style="13" customWidth="1"/>
    <col min="2059" max="2059" width="10.88671875" style="13" customWidth="1"/>
    <col min="2060" max="2060" width="10.44140625" style="13" customWidth="1"/>
    <col min="2061" max="2061" width="19.5546875" style="13" customWidth="1"/>
    <col min="2062" max="2062" width="8.5546875" style="13" customWidth="1"/>
    <col min="2063" max="2304" width="9.109375" style="13"/>
    <col min="2305" max="2305" width="4.5546875" style="13" customWidth="1"/>
    <col min="2306" max="2306" width="7.5546875" style="13" customWidth="1"/>
    <col min="2307" max="2307" width="34" style="13" customWidth="1"/>
    <col min="2308" max="2312" width="4.5546875" style="13" customWidth="1"/>
    <col min="2313" max="2313" width="5.5546875" style="13" customWidth="1"/>
    <col min="2314" max="2314" width="24.5546875" style="13" customWidth="1"/>
    <col min="2315" max="2315" width="10.88671875" style="13" customWidth="1"/>
    <col min="2316" max="2316" width="10.44140625" style="13" customWidth="1"/>
    <col min="2317" max="2317" width="19.5546875" style="13" customWidth="1"/>
    <col min="2318" max="2318" width="8.5546875" style="13" customWidth="1"/>
    <col min="2319" max="2560" width="9.109375" style="13"/>
    <col min="2561" max="2561" width="4.5546875" style="13" customWidth="1"/>
    <col min="2562" max="2562" width="7.5546875" style="13" customWidth="1"/>
    <col min="2563" max="2563" width="34" style="13" customWidth="1"/>
    <col min="2564" max="2568" width="4.5546875" style="13" customWidth="1"/>
    <col min="2569" max="2569" width="5.5546875" style="13" customWidth="1"/>
    <col min="2570" max="2570" width="24.5546875" style="13" customWidth="1"/>
    <col min="2571" max="2571" width="10.88671875" style="13" customWidth="1"/>
    <col min="2572" max="2572" width="10.44140625" style="13" customWidth="1"/>
    <col min="2573" max="2573" width="19.5546875" style="13" customWidth="1"/>
    <col min="2574" max="2574" width="8.5546875" style="13" customWidth="1"/>
    <col min="2575" max="2816" width="9.109375" style="13"/>
    <col min="2817" max="2817" width="4.5546875" style="13" customWidth="1"/>
    <col min="2818" max="2818" width="7.5546875" style="13" customWidth="1"/>
    <col min="2819" max="2819" width="34" style="13" customWidth="1"/>
    <col min="2820" max="2824" width="4.5546875" style="13" customWidth="1"/>
    <col min="2825" max="2825" width="5.5546875" style="13" customWidth="1"/>
    <col min="2826" max="2826" width="24.5546875" style="13" customWidth="1"/>
    <col min="2827" max="2827" width="10.88671875" style="13" customWidth="1"/>
    <col min="2828" max="2828" width="10.44140625" style="13" customWidth="1"/>
    <col min="2829" max="2829" width="19.5546875" style="13" customWidth="1"/>
    <col min="2830" max="2830" width="8.5546875" style="13" customWidth="1"/>
    <col min="2831" max="3072" width="9.109375" style="13"/>
    <col min="3073" max="3073" width="4.5546875" style="13" customWidth="1"/>
    <col min="3074" max="3074" width="7.5546875" style="13" customWidth="1"/>
    <col min="3075" max="3075" width="34" style="13" customWidth="1"/>
    <col min="3076" max="3080" width="4.5546875" style="13" customWidth="1"/>
    <col min="3081" max="3081" width="5.5546875" style="13" customWidth="1"/>
    <col min="3082" max="3082" width="24.5546875" style="13" customWidth="1"/>
    <col min="3083" max="3083" width="10.88671875" style="13" customWidth="1"/>
    <col min="3084" max="3084" width="10.44140625" style="13" customWidth="1"/>
    <col min="3085" max="3085" width="19.5546875" style="13" customWidth="1"/>
    <col min="3086" max="3086" width="8.5546875" style="13" customWidth="1"/>
    <col min="3087" max="3328" width="9.109375" style="13"/>
    <col min="3329" max="3329" width="4.5546875" style="13" customWidth="1"/>
    <col min="3330" max="3330" width="7.5546875" style="13" customWidth="1"/>
    <col min="3331" max="3331" width="34" style="13" customWidth="1"/>
    <col min="3332" max="3336" width="4.5546875" style="13" customWidth="1"/>
    <col min="3337" max="3337" width="5.5546875" style="13" customWidth="1"/>
    <col min="3338" max="3338" width="24.5546875" style="13" customWidth="1"/>
    <col min="3339" max="3339" width="10.88671875" style="13" customWidth="1"/>
    <col min="3340" max="3340" width="10.44140625" style="13" customWidth="1"/>
    <col min="3341" max="3341" width="19.5546875" style="13" customWidth="1"/>
    <col min="3342" max="3342" width="8.5546875" style="13" customWidth="1"/>
    <col min="3343" max="3584" width="9.109375" style="13"/>
    <col min="3585" max="3585" width="4.5546875" style="13" customWidth="1"/>
    <col min="3586" max="3586" width="7.5546875" style="13" customWidth="1"/>
    <col min="3587" max="3587" width="34" style="13" customWidth="1"/>
    <col min="3588" max="3592" width="4.5546875" style="13" customWidth="1"/>
    <col min="3593" max="3593" width="5.5546875" style="13" customWidth="1"/>
    <col min="3594" max="3594" width="24.5546875" style="13" customWidth="1"/>
    <col min="3595" max="3595" width="10.88671875" style="13" customWidth="1"/>
    <col min="3596" max="3596" width="10.44140625" style="13" customWidth="1"/>
    <col min="3597" max="3597" width="19.5546875" style="13" customWidth="1"/>
    <col min="3598" max="3598" width="8.5546875" style="13" customWidth="1"/>
    <col min="3599" max="3840" width="9.109375" style="13"/>
    <col min="3841" max="3841" width="4.5546875" style="13" customWidth="1"/>
    <col min="3842" max="3842" width="7.5546875" style="13" customWidth="1"/>
    <col min="3843" max="3843" width="34" style="13" customWidth="1"/>
    <col min="3844" max="3848" width="4.5546875" style="13" customWidth="1"/>
    <col min="3849" max="3849" width="5.5546875" style="13" customWidth="1"/>
    <col min="3850" max="3850" width="24.5546875" style="13" customWidth="1"/>
    <col min="3851" max="3851" width="10.88671875" style="13" customWidth="1"/>
    <col min="3852" max="3852" width="10.44140625" style="13" customWidth="1"/>
    <col min="3853" max="3853" width="19.5546875" style="13" customWidth="1"/>
    <col min="3854" max="3854" width="8.5546875" style="13" customWidth="1"/>
    <col min="3855" max="4096" width="9.109375" style="13"/>
    <col min="4097" max="4097" width="4.5546875" style="13" customWidth="1"/>
    <col min="4098" max="4098" width="7.5546875" style="13" customWidth="1"/>
    <col min="4099" max="4099" width="34" style="13" customWidth="1"/>
    <col min="4100" max="4104" width="4.5546875" style="13" customWidth="1"/>
    <col min="4105" max="4105" width="5.5546875" style="13" customWidth="1"/>
    <col min="4106" max="4106" width="24.5546875" style="13" customWidth="1"/>
    <col min="4107" max="4107" width="10.88671875" style="13" customWidth="1"/>
    <col min="4108" max="4108" width="10.44140625" style="13" customWidth="1"/>
    <col min="4109" max="4109" width="19.5546875" style="13" customWidth="1"/>
    <col min="4110" max="4110" width="8.5546875" style="13" customWidth="1"/>
    <col min="4111" max="4352" width="9.109375" style="13"/>
    <col min="4353" max="4353" width="4.5546875" style="13" customWidth="1"/>
    <col min="4354" max="4354" width="7.5546875" style="13" customWidth="1"/>
    <col min="4355" max="4355" width="34" style="13" customWidth="1"/>
    <col min="4356" max="4360" width="4.5546875" style="13" customWidth="1"/>
    <col min="4361" max="4361" width="5.5546875" style="13" customWidth="1"/>
    <col min="4362" max="4362" width="24.5546875" style="13" customWidth="1"/>
    <col min="4363" max="4363" width="10.88671875" style="13" customWidth="1"/>
    <col min="4364" max="4364" width="10.44140625" style="13" customWidth="1"/>
    <col min="4365" max="4365" width="19.5546875" style="13" customWidth="1"/>
    <col min="4366" max="4366" width="8.5546875" style="13" customWidth="1"/>
    <col min="4367" max="4608" width="9.109375" style="13"/>
    <col min="4609" max="4609" width="4.5546875" style="13" customWidth="1"/>
    <col min="4610" max="4610" width="7.5546875" style="13" customWidth="1"/>
    <col min="4611" max="4611" width="34" style="13" customWidth="1"/>
    <col min="4612" max="4616" width="4.5546875" style="13" customWidth="1"/>
    <col min="4617" max="4617" width="5.5546875" style="13" customWidth="1"/>
    <col min="4618" max="4618" width="24.5546875" style="13" customWidth="1"/>
    <col min="4619" max="4619" width="10.88671875" style="13" customWidth="1"/>
    <col min="4620" max="4620" width="10.44140625" style="13" customWidth="1"/>
    <col min="4621" max="4621" width="19.5546875" style="13" customWidth="1"/>
    <col min="4622" max="4622" width="8.5546875" style="13" customWidth="1"/>
    <col min="4623" max="4864" width="9.109375" style="13"/>
    <col min="4865" max="4865" width="4.5546875" style="13" customWidth="1"/>
    <col min="4866" max="4866" width="7.5546875" style="13" customWidth="1"/>
    <col min="4867" max="4867" width="34" style="13" customWidth="1"/>
    <col min="4868" max="4872" width="4.5546875" style="13" customWidth="1"/>
    <col min="4873" max="4873" width="5.5546875" style="13" customWidth="1"/>
    <col min="4874" max="4874" width="24.5546875" style="13" customWidth="1"/>
    <col min="4875" max="4875" width="10.88671875" style="13" customWidth="1"/>
    <col min="4876" max="4876" width="10.44140625" style="13" customWidth="1"/>
    <col min="4877" max="4877" width="19.5546875" style="13" customWidth="1"/>
    <col min="4878" max="4878" width="8.5546875" style="13" customWidth="1"/>
    <col min="4879" max="5120" width="9.109375" style="13"/>
    <col min="5121" max="5121" width="4.5546875" style="13" customWidth="1"/>
    <col min="5122" max="5122" width="7.5546875" style="13" customWidth="1"/>
    <col min="5123" max="5123" width="34" style="13" customWidth="1"/>
    <col min="5124" max="5128" width="4.5546875" style="13" customWidth="1"/>
    <col min="5129" max="5129" width="5.5546875" style="13" customWidth="1"/>
    <col min="5130" max="5130" width="24.5546875" style="13" customWidth="1"/>
    <col min="5131" max="5131" width="10.88671875" style="13" customWidth="1"/>
    <col min="5132" max="5132" width="10.44140625" style="13" customWidth="1"/>
    <col min="5133" max="5133" width="19.5546875" style="13" customWidth="1"/>
    <col min="5134" max="5134" width="8.5546875" style="13" customWidth="1"/>
    <col min="5135" max="5376" width="9.109375" style="13"/>
    <col min="5377" max="5377" width="4.5546875" style="13" customWidth="1"/>
    <col min="5378" max="5378" width="7.5546875" style="13" customWidth="1"/>
    <col min="5379" max="5379" width="34" style="13" customWidth="1"/>
    <col min="5380" max="5384" width="4.5546875" style="13" customWidth="1"/>
    <col min="5385" max="5385" width="5.5546875" style="13" customWidth="1"/>
    <col min="5386" max="5386" width="24.5546875" style="13" customWidth="1"/>
    <col min="5387" max="5387" width="10.88671875" style="13" customWidth="1"/>
    <col min="5388" max="5388" width="10.44140625" style="13" customWidth="1"/>
    <col min="5389" max="5389" width="19.5546875" style="13" customWidth="1"/>
    <col min="5390" max="5390" width="8.5546875" style="13" customWidth="1"/>
    <col min="5391" max="5632" width="9.109375" style="13"/>
    <col min="5633" max="5633" width="4.5546875" style="13" customWidth="1"/>
    <col min="5634" max="5634" width="7.5546875" style="13" customWidth="1"/>
    <col min="5635" max="5635" width="34" style="13" customWidth="1"/>
    <col min="5636" max="5640" width="4.5546875" style="13" customWidth="1"/>
    <col min="5641" max="5641" width="5.5546875" style="13" customWidth="1"/>
    <col min="5642" max="5642" width="24.5546875" style="13" customWidth="1"/>
    <col min="5643" max="5643" width="10.88671875" style="13" customWidth="1"/>
    <col min="5644" max="5644" width="10.44140625" style="13" customWidth="1"/>
    <col min="5645" max="5645" width="19.5546875" style="13" customWidth="1"/>
    <col min="5646" max="5646" width="8.5546875" style="13" customWidth="1"/>
    <col min="5647" max="5888" width="9.109375" style="13"/>
    <col min="5889" max="5889" width="4.5546875" style="13" customWidth="1"/>
    <col min="5890" max="5890" width="7.5546875" style="13" customWidth="1"/>
    <col min="5891" max="5891" width="34" style="13" customWidth="1"/>
    <col min="5892" max="5896" width="4.5546875" style="13" customWidth="1"/>
    <col min="5897" max="5897" width="5.5546875" style="13" customWidth="1"/>
    <col min="5898" max="5898" width="24.5546875" style="13" customWidth="1"/>
    <col min="5899" max="5899" width="10.88671875" style="13" customWidth="1"/>
    <col min="5900" max="5900" width="10.44140625" style="13" customWidth="1"/>
    <col min="5901" max="5901" width="19.5546875" style="13" customWidth="1"/>
    <col min="5902" max="5902" width="8.5546875" style="13" customWidth="1"/>
    <col min="5903" max="6144" width="9.109375" style="13"/>
    <col min="6145" max="6145" width="4.5546875" style="13" customWidth="1"/>
    <col min="6146" max="6146" width="7.5546875" style="13" customWidth="1"/>
    <col min="6147" max="6147" width="34" style="13" customWidth="1"/>
    <col min="6148" max="6152" width="4.5546875" style="13" customWidth="1"/>
    <col min="6153" max="6153" width="5.5546875" style="13" customWidth="1"/>
    <col min="6154" max="6154" width="24.5546875" style="13" customWidth="1"/>
    <col min="6155" max="6155" width="10.88671875" style="13" customWidth="1"/>
    <col min="6156" max="6156" width="10.44140625" style="13" customWidth="1"/>
    <col min="6157" max="6157" width="19.5546875" style="13" customWidth="1"/>
    <col min="6158" max="6158" width="8.5546875" style="13" customWidth="1"/>
    <col min="6159" max="6400" width="9.109375" style="13"/>
    <col min="6401" max="6401" width="4.5546875" style="13" customWidth="1"/>
    <col min="6402" max="6402" width="7.5546875" style="13" customWidth="1"/>
    <col min="6403" max="6403" width="34" style="13" customWidth="1"/>
    <col min="6404" max="6408" width="4.5546875" style="13" customWidth="1"/>
    <col min="6409" max="6409" width="5.5546875" style="13" customWidth="1"/>
    <col min="6410" max="6410" width="24.5546875" style="13" customWidth="1"/>
    <col min="6411" max="6411" width="10.88671875" style="13" customWidth="1"/>
    <col min="6412" max="6412" width="10.44140625" style="13" customWidth="1"/>
    <col min="6413" max="6413" width="19.5546875" style="13" customWidth="1"/>
    <col min="6414" max="6414" width="8.5546875" style="13" customWidth="1"/>
    <col min="6415" max="6656" width="9.109375" style="13"/>
    <col min="6657" max="6657" width="4.5546875" style="13" customWidth="1"/>
    <col min="6658" max="6658" width="7.5546875" style="13" customWidth="1"/>
    <col min="6659" max="6659" width="34" style="13" customWidth="1"/>
    <col min="6660" max="6664" width="4.5546875" style="13" customWidth="1"/>
    <col min="6665" max="6665" width="5.5546875" style="13" customWidth="1"/>
    <col min="6666" max="6666" width="24.5546875" style="13" customWidth="1"/>
    <col min="6667" max="6667" width="10.88671875" style="13" customWidth="1"/>
    <col min="6668" max="6668" width="10.44140625" style="13" customWidth="1"/>
    <col min="6669" max="6669" width="19.5546875" style="13" customWidth="1"/>
    <col min="6670" max="6670" width="8.5546875" style="13" customWidth="1"/>
    <col min="6671" max="6912" width="9.109375" style="13"/>
    <col min="6913" max="6913" width="4.5546875" style="13" customWidth="1"/>
    <col min="6914" max="6914" width="7.5546875" style="13" customWidth="1"/>
    <col min="6915" max="6915" width="34" style="13" customWidth="1"/>
    <col min="6916" max="6920" width="4.5546875" style="13" customWidth="1"/>
    <col min="6921" max="6921" width="5.5546875" style="13" customWidth="1"/>
    <col min="6922" max="6922" width="24.5546875" style="13" customWidth="1"/>
    <col min="6923" max="6923" width="10.88671875" style="13" customWidth="1"/>
    <col min="6924" max="6924" width="10.44140625" style="13" customWidth="1"/>
    <col min="6925" max="6925" width="19.5546875" style="13" customWidth="1"/>
    <col min="6926" max="6926" width="8.5546875" style="13" customWidth="1"/>
    <col min="6927" max="7168" width="9.109375" style="13"/>
    <col min="7169" max="7169" width="4.5546875" style="13" customWidth="1"/>
    <col min="7170" max="7170" width="7.5546875" style="13" customWidth="1"/>
    <col min="7171" max="7171" width="34" style="13" customWidth="1"/>
    <col min="7172" max="7176" width="4.5546875" style="13" customWidth="1"/>
    <col min="7177" max="7177" width="5.5546875" style="13" customWidth="1"/>
    <col min="7178" max="7178" width="24.5546875" style="13" customWidth="1"/>
    <col min="7179" max="7179" width="10.88671875" style="13" customWidth="1"/>
    <col min="7180" max="7180" width="10.44140625" style="13" customWidth="1"/>
    <col min="7181" max="7181" width="19.5546875" style="13" customWidth="1"/>
    <col min="7182" max="7182" width="8.5546875" style="13" customWidth="1"/>
    <col min="7183" max="7424" width="9.109375" style="13"/>
    <col min="7425" max="7425" width="4.5546875" style="13" customWidth="1"/>
    <col min="7426" max="7426" width="7.5546875" style="13" customWidth="1"/>
    <col min="7427" max="7427" width="34" style="13" customWidth="1"/>
    <col min="7428" max="7432" width="4.5546875" style="13" customWidth="1"/>
    <col min="7433" max="7433" width="5.5546875" style="13" customWidth="1"/>
    <col min="7434" max="7434" width="24.5546875" style="13" customWidth="1"/>
    <col min="7435" max="7435" width="10.88671875" style="13" customWidth="1"/>
    <col min="7436" max="7436" width="10.44140625" style="13" customWidth="1"/>
    <col min="7437" max="7437" width="19.5546875" style="13" customWidth="1"/>
    <col min="7438" max="7438" width="8.5546875" style="13" customWidth="1"/>
    <col min="7439" max="7680" width="9.109375" style="13"/>
    <col min="7681" max="7681" width="4.5546875" style="13" customWidth="1"/>
    <col min="7682" max="7682" width="7.5546875" style="13" customWidth="1"/>
    <col min="7683" max="7683" width="34" style="13" customWidth="1"/>
    <col min="7684" max="7688" width="4.5546875" style="13" customWidth="1"/>
    <col min="7689" max="7689" width="5.5546875" style="13" customWidth="1"/>
    <col min="7690" max="7690" width="24.5546875" style="13" customWidth="1"/>
    <col min="7691" max="7691" width="10.88671875" style="13" customWidth="1"/>
    <col min="7692" max="7692" width="10.44140625" style="13" customWidth="1"/>
    <col min="7693" max="7693" width="19.5546875" style="13" customWidth="1"/>
    <col min="7694" max="7694" width="8.5546875" style="13" customWidth="1"/>
    <col min="7695" max="7936" width="9.109375" style="13"/>
    <col min="7937" max="7937" width="4.5546875" style="13" customWidth="1"/>
    <col min="7938" max="7938" width="7.5546875" style="13" customWidth="1"/>
    <col min="7939" max="7939" width="34" style="13" customWidth="1"/>
    <col min="7940" max="7944" width="4.5546875" style="13" customWidth="1"/>
    <col min="7945" max="7945" width="5.5546875" style="13" customWidth="1"/>
    <col min="7946" max="7946" width="24.5546875" style="13" customWidth="1"/>
    <col min="7947" max="7947" width="10.88671875" style="13" customWidth="1"/>
    <col min="7948" max="7948" width="10.44140625" style="13" customWidth="1"/>
    <col min="7949" max="7949" width="19.5546875" style="13" customWidth="1"/>
    <col min="7950" max="7950" width="8.5546875" style="13" customWidth="1"/>
    <col min="7951" max="8192" width="9.109375" style="13"/>
    <col min="8193" max="8193" width="4.5546875" style="13" customWidth="1"/>
    <col min="8194" max="8194" width="7.5546875" style="13" customWidth="1"/>
    <col min="8195" max="8195" width="34" style="13" customWidth="1"/>
    <col min="8196" max="8200" width="4.5546875" style="13" customWidth="1"/>
    <col min="8201" max="8201" width="5.5546875" style="13" customWidth="1"/>
    <col min="8202" max="8202" width="24.5546875" style="13" customWidth="1"/>
    <col min="8203" max="8203" width="10.88671875" style="13" customWidth="1"/>
    <col min="8204" max="8204" width="10.44140625" style="13" customWidth="1"/>
    <col min="8205" max="8205" width="19.5546875" style="13" customWidth="1"/>
    <col min="8206" max="8206" width="8.5546875" style="13" customWidth="1"/>
    <col min="8207" max="8448" width="9.109375" style="13"/>
    <col min="8449" max="8449" width="4.5546875" style="13" customWidth="1"/>
    <col min="8450" max="8450" width="7.5546875" style="13" customWidth="1"/>
    <col min="8451" max="8451" width="34" style="13" customWidth="1"/>
    <col min="8452" max="8456" width="4.5546875" style="13" customWidth="1"/>
    <col min="8457" max="8457" width="5.5546875" style="13" customWidth="1"/>
    <col min="8458" max="8458" width="24.5546875" style="13" customWidth="1"/>
    <col min="8459" max="8459" width="10.88671875" style="13" customWidth="1"/>
    <col min="8460" max="8460" width="10.44140625" style="13" customWidth="1"/>
    <col min="8461" max="8461" width="19.5546875" style="13" customWidth="1"/>
    <col min="8462" max="8462" width="8.5546875" style="13" customWidth="1"/>
    <col min="8463" max="8704" width="9.109375" style="13"/>
    <col min="8705" max="8705" width="4.5546875" style="13" customWidth="1"/>
    <col min="8706" max="8706" width="7.5546875" style="13" customWidth="1"/>
    <col min="8707" max="8707" width="34" style="13" customWidth="1"/>
    <col min="8708" max="8712" width="4.5546875" style="13" customWidth="1"/>
    <col min="8713" max="8713" width="5.5546875" style="13" customWidth="1"/>
    <col min="8714" max="8714" width="24.5546875" style="13" customWidth="1"/>
    <col min="8715" max="8715" width="10.88671875" style="13" customWidth="1"/>
    <col min="8716" max="8716" width="10.44140625" style="13" customWidth="1"/>
    <col min="8717" max="8717" width="19.5546875" style="13" customWidth="1"/>
    <col min="8718" max="8718" width="8.5546875" style="13" customWidth="1"/>
    <col min="8719" max="8960" width="9.109375" style="13"/>
    <col min="8961" max="8961" width="4.5546875" style="13" customWidth="1"/>
    <col min="8962" max="8962" width="7.5546875" style="13" customWidth="1"/>
    <col min="8963" max="8963" width="34" style="13" customWidth="1"/>
    <col min="8964" max="8968" width="4.5546875" style="13" customWidth="1"/>
    <col min="8969" max="8969" width="5.5546875" style="13" customWidth="1"/>
    <col min="8970" max="8970" width="24.5546875" style="13" customWidth="1"/>
    <col min="8971" max="8971" width="10.88671875" style="13" customWidth="1"/>
    <col min="8972" max="8972" width="10.44140625" style="13" customWidth="1"/>
    <col min="8973" max="8973" width="19.5546875" style="13" customWidth="1"/>
    <col min="8974" max="8974" width="8.5546875" style="13" customWidth="1"/>
    <col min="8975" max="9216" width="9.109375" style="13"/>
    <col min="9217" max="9217" width="4.5546875" style="13" customWidth="1"/>
    <col min="9218" max="9218" width="7.5546875" style="13" customWidth="1"/>
    <col min="9219" max="9219" width="34" style="13" customWidth="1"/>
    <col min="9220" max="9224" width="4.5546875" style="13" customWidth="1"/>
    <col min="9225" max="9225" width="5.5546875" style="13" customWidth="1"/>
    <col min="9226" max="9226" width="24.5546875" style="13" customWidth="1"/>
    <col min="9227" max="9227" width="10.88671875" style="13" customWidth="1"/>
    <col min="9228" max="9228" width="10.44140625" style="13" customWidth="1"/>
    <col min="9229" max="9229" width="19.5546875" style="13" customWidth="1"/>
    <col min="9230" max="9230" width="8.5546875" style="13" customWidth="1"/>
    <col min="9231" max="9472" width="9.109375" style="13"/>
    <col min="9473" max="9473" width="4.5546875" style="13" customWidth="1"/>
    <col min="9474" max="9474" width="7.5546875" style="13" customWidth="1"/>
    <col min="9475" max="9475" width="34" style="13" customWidth="1"/>
    <col min="9476" max="9480" width="4.5546875" style="13" customWidth="1"/>
    <col min="9481" max="9481" width="5.5546875" style="13" customWidth="1"/>
    <col min="9482" max="9482" width="24.5546875" style="13" customWidth="1"/>
    <col min="9483" max="9483" width="10.88671875" style="13" customWidth="1"/>
    <col min="9484" max="9484" width="10.44140625" style="13" customWidth="1"/>
    <col min="9485" max="9485" width="19.5546875" style="13" customWidth="1"/>
    <col min="9486" max="9486" width="8.5546875" style="13" customWidth="1"/>
    <col min="9487" max="9728" width="9.109375" style="13"/>
    <col min="9729" max="9729" width="4.5546875" style="13" customWidth="1"/>
    <col min="9730" max="9730" width="7.5546875" style="13" customWidth="1"/>
    <col min="9731" max="9731" width="34" style="13" customWidth="1"/>
    <col min="9732" max="9736" width="4.5546875" style="13" customWidth="1"/>
    <col min="9737" max="9737" width="5.5546875" style="13" customWidth="1"/>
    <col min="9738" max="9738" width="24.5546875" style="13" customWidth="1"/>
    <col min="9739" max="9739" width="10.88671875" style="13" customWidth="1"/>
    <col min="9740" max="9740" width="10.44140625" style="13" customWidth="1"/>
    <col min="9741" max="9741" width="19.5546875" style="13" customWidth="1"/>
    <col min="9742" max="9742" width="8.5546875" style="13" customWidth="1"/>
    <col min="9743" max="9984" width="9.109375" style="13"/>
    <col min="9985" max="9985" width="4.5546875" style="13" customWidth="1"/>
    <col min="9986" max="9986" width="7.5546875" style="13" customWidth="1"/>
    <col min="9987" max="9987" width="34" style="13" customWidth="1"/>
    <col min="9988" max="9992" width="4.5546875" style="13" customWidth="1"/>
    <col min="9993" max="9993" width="5.5546875" style="13" customWidth="1"/>
    <col min="9994" max="9994" width="24.5546875" style="13" customWidth="1"/>
    <col min="9995" max="9995" width="10.88671875" style="13" customWidth="1"/>
    <col min="9996" max="9996" width="10.44140625" style="13" customWidth="1"/>
    <col min="9997" max="9997" width="19.5546875" style="13" customWidth="1"/>
    <col min="9998" max="9998" width="8.5546875" style="13" customWidth="1"/>
    <col min="9999" max="10240" width="9.109375" style="13"/>
    <col min="10241" max="10241" width="4.5546875" style="13" customWidth="1"/>
    <col min="10242" max="10242" width="7.5546875" style="13" customWidth="1"/>
    <col min="10243" max="10243" width="34" style="13" customWidth="1"/>
    <col min="10244" max="10248" width="4.5546875" style="13" customWidth="1"/>
    <col min="10249" max="10249" width="5.5546875" style="13" customWidth="1"/>
    <col min="10250" max="10250" width="24.5546875" style="13" customWidth="1"/>
    <col min="10251" max="10251" width="10.88671875" style="13" customWidth="1"/>
    <col min="10252" max="10252" width="10.44140625" style="13" customWidth="1"/>
    <col min="10253" max="10253" width="19.5546875" style="13" customWidth="1"/>
    <col min="10254" max="10254" width="8.5546875" style="13" customWidth="1"/>
    <col min="10255" max="10496" width="9.109375" style="13"/>
    <col min="10497" max="10497" width="4.5546875" style="13" customWidth="1"/>
    <col min="10498" max="10498" width="7.5546875" style="13" customWidth="1"/>
    <col min="10499" max="10499" width="34" style="13" customWidth="1"/>
    <col min="10500" max="10504" width="4.5546875" style="13" customWidth="1"/>
    <col min="10505" max="10505" width="5.5546875" style="13" customWidth="1"/>
    <col min="10506" max="10506" width="24.5546875" style="13" customWidth="1"/>
    <col min="10507" max="10507" width="10.88671875" style="13" customWidth="1"/>
    <col min="10508" max="10508" width="10.44140625" style="13" customWidth="1"/>
    <col min="10509" max="10509" width="19.5546875" style="13" customWidth="1"/>
    <col min="10510" max="10510" width="8.5546875" style="13" customWidth="1"/>
    <col min="10511" max="10752" width="9.109375" style="13"/>
    <col min="10753" max="10753" width="4.5546875" style="13" customWidth="1"/>
    <col min="10754" max="10754" width="7.5546875" style="13" customWidth="1"/>
    <col min="10755" max="10755" width="34" style="13" customWidth="1"/>
    <col min="10756" max="10760" width="4.5546875" style="13" customWidth="1"/>
    <col min="10761" max="10761" width="5.5546875" style="13" customWidth="1"/>
    <col min="10762" max="10762" width="24.5546875" style="13" customWidth="1"/>
    <col min="10763" max="10763" width="10.88671875" style="13" customWidth="1"/>
    <col min="10764" max="10764" width="10.44140625" style="13" customWidth="1"/>
    <col min="10765" max="10765" width="19.5546875" style="13" customWidth="1"/>
    <col min="10766" max="10766" width="8.5546875" style="13" customWidth="1"/>
    <col min="10767" max="11008" width="9.109375" style="13"/>
    <col min="11009" max="11009" width="4.5546875" style="13" customWidth="1"/>
    <col min="11010" max="11010" width="7.5546875" style="13" customWidth="1"/>
    <col min="11011" max="11011" width="34" style="13" customWidth="1"/>
    <col min="11012" max="11016" width="4.5546875" style="13" customWidth="1"/>
    <col min="11017" max="11017" width="5.5546875" style="13" customWidth="1"/>
    <col min="11018" max="11018" width="24.5546875" style="13" customWidth="1"/>
    <col min="11019" max="11019" width="10.88671875" style="13" customWidth="1"/>
    <col min="11020" max="11020" width="10.44140625" style="13" customWidth="1"/>
    <col min="11021" max="11021" width="19.5546875" style="13" customWidth="1"/>
    <col min="11022" max="11022" width="8.5546875" style="13" customWidth="1"/>
    <col min="11023" max="11264" width="9.109375" style="13"/>
    <col min="11265" max="11265" width="4.5546875" style="13" customWidth="1"/>
    <col min="11266" max="11266" width="7.5546875" style="13" customWidth="1"/>
    <col min="11267" max="11267" width="34" style="13" customWidth="1"/>
    <col min="11268" max="11272" width="4.5546875" style="13" customWidth="1"/>
    <col min="11273" max="11273" width="5.5546875" style="13" customWidth="1"/>
    <col min="11274" max="11274" width="24.5546875" style="13" customWidth="1"/>
    <col min="11275" max="11275" width="10.88671875" style="13" customWidth="1"/>
    <col min="11276" max="11276" width="10.44140625" style="13" customWidth="1"/>
    <col min="11277" max="11277" width="19.5546875" style="13" customWidth="1"/>
    <col min="11278" max="11278" width="8.5546875" style="13" customWidth="1"/>
    <col min="11279" max="11520" width="9.109375" style="13"/>
    <col min="11521" max="11521" width="4.5546875" style="13" customWidth="1"/>
    <col min="11522" max="11522" width="7.5546875" style="13" customWidth="1"/>
    <col min="11523" max="11523" width="34" style="13" customWidth="1"/>
    <col min="11524" max="11528" width="4.5546875" style="13" customWidth="1"/>
    <col min="11529" max="11529" width="5.5546875" style="13" customWidth="1"/>
    <col min="11530" max="11530" width="24.5546875" style="13" customWidth="1"/>
    <col min="11531" max="11531" width="10.88671875" style="13" customWidth="1"/>
    <col min="11532" max="11532" width="10.44140625" style="13" customWidth="1"/>
    <col min="11533" max="11533" width="19.5546875" style="13" customWidth="1"/>
    <col min="11534" max="11534" width="8.5546875" style="13" customWidth="1"/>
    <col min="11535" max="11776" width="9.109375" style="13"/>
    <col min="11777" max="11777" width="4.5546875" style="13" customWidth="1"/>
    <col min="11778" max="11778" width="7.5546875" style="13" customWidth="1"/>
    <col min="11779" max="11779" width="34" style="13" customWidth="1"/>
    <col min="11780" max="11784" width="4.5546875" style="13" customWidth="1"/>
    <col min="11785" max="11785" width="5.5546875" style="13" customWidth="1"/>
    <col min="11786" max="11786" width="24.5546875" style="13" customWidth="1"/>
    <col min="11787" max="11787" width="10.88671875" style="13" customWidth="1"/>
    <col min="11788" max="11788" width="10.44140625" style="13" customWidth="1"/>
    <col min="11789" max="11789" width="19.5546875" style="13" customWidth="1"/>
    <col min="11790" max="11790" width="8.5546875" style="13" customWidth="1"/>
    <col min="11791" max="12032" width="9.109375" style="13"/>
    <col min="12033" max="12033" width="4.5546875" style="13" customWidth="1"/>
    <col min="12034" max="12034" width="7.5546875" style="13" customWidth="1"/>
    <col min="12035" max="12035" width="34" style="13" customWidth="1"/>
    <col min="12036" max="12040" width="4.5546875" style="13" customWidth="1"/>
    <col min="12041" max="12041" width="5.5546875" style="13" customWidth="1"/>
    <col min="12042" max="12042" width="24.5546875" style="13" customWidth="1"/>
    <col min="12043" max="12043" width="10.88671875" style="13" customWidth="1"/>
    <col min="12044" max="12044" width="10.44140625" style="13" customWidth="1"/>
    <col min="12045" max="12045" width="19.5546875" style="13" customWidth="1"/>
    <col min="12046" max="12046" width="8.5546875" style="13" customWidth="1"/>
    <col min="12047" max="12288" width="9.109375" style="13"/>
    <col min="12289" max="12289" width="4.5546875" style="13" customWidth="1"/>
    <col min="12290" max="12290" width="7.5546875" style="13" customWidth="1"/>
    <col min="12291" max="12291" width="34" style="13" customWidth="1"/>
    <col min="12292" max="12296" width="4.5546875" style="13" customWidth="1"/>
    <col min="12297" max="12297" width="5.5546875" style="13" customWidth="1"/>
    <col min="12298" max="12298" width="24.5546875" style="13" customWidth="1"/>
    <col min="12299" max="12299" width="10.88671875" style="13" customWidth="1"/>
    <col min="12300" max="12300" width="10.44140625" style="13" customWidth="1"/>
    <col min="12301" max="12301" width="19.5546875" style="13" customWidth="1"/>
    <col min="12302" max="12302" width="8.5546875" style="13" customWidth="1"/>
    <col min="12303" max="12544" width="9.109375" style="13"/>
    <col min="12545" max="12545" width="4.5546875" style="13" customWidth="1"/>
    <col min="12546" max="12546" width="7.5546875" style="13" customWidth="1"/>
    <col min="12547" max="12547" width="34" style="13" customWidth="1"/>
    <col min="12548" max="12552" width="4.5546875" style="13" customWidth="1"/>
    <col min="12553" max="12553" width="5.5546875" style="13" customWidth="1"/>
    <col min="12554" max="12554" width="24.5546875" style="13" customWidth="1"/>
    <col min="12555" max="12555" width="10.88671875" style="13" customWidth="1"/>
    <col min="12556" max="12556" width="10.44140625" style="13" customWidth="1"/>
    <col min="12557" max="12557" width="19.5546875" style="13" customWidth="1"/>
    <col min="12558" max="12558" width="8.5546875" style="13" customWidth="1"/>
    <col min="12559" max="12800" width="9.109375" style="13"/>
    <col min="12801" max="12801" width="4.5546875" style="13" customWidth="1"/>
    <col min="12802" max="12802" width="7.5546875" style="13" customWidth="1"/>
    <col min="12803" max="12803" width="34" style="13" customWidth="1"/>
    <col min="12804" max="12808" width="4.5546875" style="13" customWidth="1"/>
    <col min="12809" max="12809" width="5.5546875" style="13" customWidth="1"/>
    <col min="12810" max="12810" width="24.5546875" style="13" customWidth="1"/>
    <col min="12811" max="12811" width="10.88671875" style="13" customWidth="1"/>
    <col min="12812" max="12812" width="10.44140625" style="13" customWidth="1"/>
    <col min="12813" max="12813" width="19.5546875" style="13" customWidth="1"/>
    <col min="12814" max="12814" width="8.5546875" style="13" customWidth="1"/>
    <col min="12815" max="13056" width="9.109375" style="13"/>
    <col min="13057" max="13057" width="4.5546875" style="13" customWidth="1"/>
    <col min="13058" max="13058" width="7.5546875" style="13" customWidth="1"/>
    <col min="13059" max="13059" width="34" style="13" customWidth="1"/>
    <col min="13060" max="13064" width="4.5546875" style="13" customWidth="1"/>
    <col min="13065" max="13065" width="5.5546875" style="13" customWidth="1"/>
    <col min="13066" max="13066" width="24.5546875" style="13" customWidth="1"/>
    <col min="13067" max="13067" width="10.88671875" style="13" customWidth="1"/>
    <col min="13068" max="13068" width="10.44140625" style="13" customWidth="1"/>
    <col min="13069" max="13069" width="19.5546875" style="13" customWidth="1"/>
    <col min="13070" max="13070" width="8.5546875" style="13" customWidth="1"/>
    <col min="13071" max="13312" width="9.109375" style="13"/>
    <col min="13313" max="13313" width="4.5546875" style="13" customWidth="1"/>
    <col min="13314" max="13314" width="7.5546875" style="13" customWidth="1"/>
    <col min="13315" max="13315" width="34" style="13" customWidth="1"/>
    <col min="13316" max="13320" width="4.5546875" style="13" customWidth="1"/>
    <col min="13321" max="13321" width="5.5546875" style="13" customWidth="1"/>
    <col min="13322" max="13322" width="24.5546875" style="13" customWidth="1"/>
    <col min="13323" max="13323" width="10.88671875" style="13" customWidth="1"/>
    <col min="13324" max="13324" width="10.44140625" style="13" customWidth="1"/>
    <col min="13325" max="13325" width="19.5546875" style="13" customWidth="1"/>
    <col min="13326" max="13326" width="8.5546875" style="13" customWidth="1"/>
    <col min="13327" max="13568" width="9.109375" style="13"/>
    <col min="13569" max="13569" width="4.5546875" style="13" customWidth="1"/>
    <col min="13570" max="13570" width="7.5546875" style="13" customWidth="1"/>
    <col min="13571" max="13571" width="34" style="13" customWidth="1"/>
    <col min="13572" max="13576" width="4.5546875" style="13" customWidth="1"/>
    <col min="13577" max="13577" width="5.5546875" style="13" customWidth="1"/>
    <col min="13578" max="13578" width="24.5546875" style="13" customWidth="1"/>
    <col min="13579" max="13579" width="10.88671875" style="13" customWidth="1"/>
    <col min="13580" max="13580" width="10.44140625" style="13" customWidth="1"/>
    <col min="13581" max="13581" width="19.5546875" style="13" customWidth="1"/>
    <col min="13582" max="13582" width="8.5546875" style="13" customWidth="1"/>
    <col min="13583" max="13824" width="9.109375" style="13"/>
    <col min="13825" max="13825" width="4.5546875" style="13" customWidth="1"/>
    <col min="13826" max="13826" width="7.5546875" style="13" customWidth="1"/>
    <col min="13827" max="13827" width="34" style="13" customWidth="1"/>
    <col min="13828" max="13832" width="4.5546875" style="13" customWidth="1"/>
    <col min="13833" max="13833" width="5.5546875" style="13" customWidth="1"/>
    <col min="13834" max="13834" width="24.5546875" style="13" customWidth="1"/>
    <col min="13835" max="13835" width="10.88671875" style="13" customWidth="1"/>
    <col min="13836" max="13836" width="10.44140625" style="13" customWidth="1"/>
    <col min="13837" max="13837" width="19.5546875" style="13" customWidth="1"/>
    <col min="13838" max="13838" width="8.5546875" style="13" customWidth="1"/>
    <col min="13839" max="14080" width="9.109375" style="13"/>
    <col min="14081" max="14081" width="4.5546875" style="13" customWidth="1"/>
    <col min="14082" max="14082" width="7.5546875" style="13" customWidth="1"/>
    <col min="14083" max="14083" width="34" style="13" customWidth="1"/>
    <col min="14084" max="14088" width="4.5546875" style="13" customWidth="1"/>
    <col min="14089" max="14089" width="5.5546875" style="13" customWidth="1"/>
    <col min="14090" max="14090" width="24.5546875" style="13" customWidth="1"/>
    <col min="14091" max="14091" width="10.88671875" style="13" customWidth="1"/>
    <col min="14092" max="14092" width="10.44140625" style="13" customWidth="1"/>
    <col min="14093" max="14093" width="19.5546875" style="13" customWidth="1"/>
    <col min="14094" max="14094" width="8.5546875" style="13" customWidth="1"/>
    <col min="14095" max="14336" width="9.109375" style="13"/>
    <col min="14337" max="14337" width="4.5546875" style="13" customWidth="1"/>
    <col min="14338" max="14338" width="7.5546875" style="13" customWidth="1"/>
    <col min="14339" max="14339" width="34" style="13" customWidth="1"/>
    <col min="14340" max="14344" width="4.5546875" style="13" customWidth="1"/>
    <col min="14345" max="14345" width="5.5546875" style="13" customWidth="1"/>
    <col min="14346" max="14346" width="24.5546875" style="13" customWidth="1"/>
    <col min="14347" max="14347" width="10.88671875" style="13" customWidth="1"/>
    <col min="14348" max="14348" width="10.44140625" style="13" customWidth="1"/>
    <col min="14349" max="14349" width="19.5546875" style="13" customWidth="1"/>
    <col min="14350" max="14350" width="8.5546875" style="13" customWidth="1"/>
    <col min="14351" max="14592" width="9.109375" style="13"/>
    <col min="14593" max="14593" width="4.5546875" style="13" customWidth="1"/>
    <col min="14594" max="14594" width="7.5546875" style="13" customWidth="1"/>
    <col min="14595" max="14595" width="34" style="13" customWidth="1"/>
    <col min="14596" max="14600" width="4.5546875" style="13" customWidth="1"/>
    <col min="14601" max="14601" width="5.5546875" style="13" customWidth="1"/>
    <col min="14602" max="14602" width="24.5546875" style="13" customWidth="1"/>
    <col min="14603" max="14603" width="10.88671875" style="13" customWidth="1"/>
    <col min="14604" max="14604" width="10.44140625" style="13" customWidth="1"/>
    <col min="14605" max="14605" width="19.5546875" style="13" customWidth="1"/>
    <col min="14606" max="14606" width="8.5546875" style="13" customWidth="1"/>
    <col min="14607" max="14848" width="9.109375" style="13"/>
    <col min="14849" max="14849" width="4.5546875" style="13" customWidth="1"/>
    <col min="14850" max="14850" width="7.5546875" style="13" customWidth="1"/>
    <col min="14851" max="14851" width="34" style="13" customWidth="1"/>
    <col min="14852" max="14856" width="4.5546875" style="13" customWidth="1"/>
    <col min="14857" max="14857" width="5.5546875" style="13" customWidth="1"/>
    <col min="14858" max="14858" width="24.5546875" style="13" customWidth="1"/>
    <col min="14859" max="14859" width="10.88671875" style="13" customWidth="1"/>
    <col min="14860" max="14860" width="10.44140625" style="13" customWidth="1"/>
    <col min="14861" max="14861" width="19.5546875" style="13" customWidth="1"/>
    <col min="14862" max="14862" width="8.5546875" style="13" customWidth="1"/>
    <col min="14863" max="15104" width="9.109375" style="13"/>
    <col min="15105" max="15105" width="4.5546875" style="13" customWidth="1"/>
    <col min="15106" max="15106" width="7.5546875" style="13" customWidth="1"/>
    <col min="15107" max="15107" width="34" style="13" customWidth="1"/>
    <col min="15108" max="15112" width="4.5546875" style="13" customWidth="1"/>
    <col min="15113" max="15113" width="5.5546875" style="13" customWidth="1"/>
    <col min="15114" max="15114" width="24.5546875" style="13" customWidth="1"/>
    <col min="15115" max="15115" width="10.88671875" style="13" customWidth="1"/>
    <col min="15116" max="15116" width="10.44140625" style="13" customWidth="1"/>
    <col min="15117" max="15117" width="19.5546875" style="13" customWidth="1"/>
    <col min="15118" max="15118" width="8.5546875" style="13" customWidth="1"/>
    <col min="15119" max="15360" width="9.109375" style="13"/>
    <col min="15361" max="15361" width="4.5546875" style="13" customWidth="1"/>
    <col min="15362" max="15362" width="7.5546875" style="13" customWidth="1"/>
    <col min="15363" max="15363" width="34" style="13" customWidth="1"/>
    <col min="15364" max="15368" width="4.5546875" style="13" customWidth="1"/>
    <col min="15369" max="15369" width="5.5546875" style="13" customWidth="1"/>
    <col min="15370" max="15370" width="24.5546875" style="13" customWidth="1"/>
    <col min="15371" max="15371" width="10.88671875" style="13" customWidth="1"/>
    <col min="15372" max="15372" width="10.44140625" style="13" customWidth="1"/>
    <col min="15373" max="15373" width="19.5546875" style="13" customWidth="1"/>
    <col min="15374" max="15374" width="8.5546875" style="13" customWidth="1"/>
    <col min="15375" max="15616" width="9.109375" style="13"/>
    <col min="15617" max="15617" width="4.5546875" style="13" customWidth="1"/>
    <col min="15618" max="15618" width="7.5546875" style="13" customWidth="1"/>
    <col min="15619" max="15619" width="34" style="13" customWidth="1"/>
    <col min="15620" max="15624" width="4.5546875" style="13" customWidth="1"/>
    <col min="15625" max="15625" width="5.5546875" style="13" customWidth="1"/>
    <col min="15626" max="15626" width="24.5546875" style="13" customWidth="1"/>
    <col min="15627" max="15627" width="10.88671875" style="13" customWidth="1"/>
    <col min="15628" max="15628" width="10.44140625" style="13" customWidth="1"/>
    <col min="15629" max="15629" width="19.5546875" style="13" customWidth="1"/>
    <col min="15630" max="15630" width="8.5546875" style="13" customWidth="1"/>
    <col min="15631" max="15872" width="9.109375" style="13"/>
    <col min="15873" max="15873" width="4.5546875" style="13" customWidth="1"/>
    <col min="15874" max="15874" width="7.5546875" style="13" customWidth="1"/>
    <col min="15875" max="15875" width="34" style="13" customWidth="1"/>
    <col min="15876" max="15880" width="4.5546875" style="13" customWidth="1"/>
    <col min="15881" max="15881" width="5.5546875" style="13" customWidth="1"/>
    <col min="15882" max="15882" width="24.5546875" style="13" customWidth="1"/>
    <col min="15883" max="15883" width="10.88671875" style="13" customWidth="1"/>
    <col min="15884" max="15884" width="10.44140625" style="13" customWidth="1"/>
    <col min="15885" max="15885" width="19.5546875" style="13" customWidth="1"/>
    <col min="15886" max="15886" width="8.5546875" style="13" customWidth="1"/>
    <col min="15887" max="16128" width="9.109375" style="13"/>
    <col min="16129" max="16129" width="4.5546875" style="13" customWidth="1"/>
    <col min="16130" max="16130" width="7.5546875" style="13" customWidth="1"/>
    <col min="16131" max="16131" width="34" style="13" customWidth="1"/>
    <col min="16132" max="16136" width="4.5546875" style="13" customWidth="1"/>
    <col min="16137" max="16137" width="5.5546875" style="13" customWidth="1"/>
    <col min="16138" max="16138" width="24.5546875" style="13" customWidth="1"/>
    <col min="16139" max="16139" width="10.88671875" style="13" customWidth="1"/>
    <col min="16140" max="16140" width="10.44140625" style="13" customWidth="1"/>
    <col min="16141" max="16141" width="19.5546875" style="13" customWidth="1"/>
    <col min="16142" max="16142" width="8.5546875" style="13" customWidth="1"/>
    <col min="16143" max="16384" width="9.109375" style="13"/>
  </cols>
  <sheetData>
    <row r="1" spans="1:14" ht="18.75" customHeight="1" x14ac:dyDescent="0.3">
      <c r="A1" s="155" t="s">
        <v>374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.75" customHeight="1" x14ac:dyDescent="0.3">
      <c r="A2" s="155" t="s">
        <v>243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8.75" customHeight="1" x14ac:dyDescent="0.3">
      <c r="A3" s="156" t="s">
        <v>244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 customHeight="1" x14ac:dyDescent="0.3">
      <c r="A4" s="157" t="s">
        <v>245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8.75" customHeight="1" x14ac:dyDescent="0.25">
      <c r="A5" s="158" t="s">
        <v>0</v>
      </c>
      <c r="B5" s="159" t="s">
        <v>240</v>
      </c>
      <c r="C5" s="160" t="s">
        <v>12</v>
      </c>
      <c r="D5" s="161" t="s">
        <v>11</v>
      </c>
      <c r="E5" s="161"/>
      <c r="F5" s="161"/>
      <c r="G5" s="161"/>
      <c r="H5" s="161"/>
      <c r="I5" s="162" t="s">
        <v>6</v>
      </c>
      <c r="J5" s="158" t="s">
        <v>7</v>
      </c>
      <c r="K5" s="158" t="s">
        <v>8</v>
      </c>
      <c r="L5" s="163" t="s">
        <v>13</v>
      </c>
      <c r="M5" s="165" t="s">
        <v>9</v>
      </c>
      <c r="N5" s="166" t="s">
        <v>10</v>
      </c>
    </row>
    <row r="6" spans="1:14" ht="18.75" customHeight="1" x14ac:dyDescent="0.25">
      <c r="A6" s="158"/>
      <c r="B6" s="159"/>
      <c r="C6" s="160"/>
      <c r="D6" s="46" t="s">
        <v>1</v>
      </c>
      <c r="E6" s="46" t="s">
        <v>2</v>
      </c>
      <c r="F6" s="46" t="s">
        <v>3</v>
      </c>
      <c r="G6" s="46" t="s">
        <v>4</v>
      </c>
      <c r="H6" s="46" t="s">
        <v>5</v>
      </c>
      <c r="I6" s="162"/>
      <c r="J6" s="158"/>
      <c r="K6" s="158"/>
      <c r="L6" s="164"/>
      <c r="M6" s="165"/>
      <c r="N6" s="166"/>
    </row>
    <row r="7" spans="1:14" ht="18.75" customHeight="1" x14ac:dyDescent="0.3">
      <c r="A7" s="44">
        <v>1</v>
      </c>
      <c r="B7" s="47">
        <v>5090</v>
      </c>
      <c r="C7" s="53" t="s">
        <v>67</v>
      </c>
      <c r="D7" s="56">
        <v>20</v>
      </c>
      <c r="E7" s="56">
        <v>20</v>
      </c>
      <c r="F7" s="56">
        <v>20</v>
      </c>
      <c r="G7" s="56">
        <v>20</v>
      </c>
      <c r="H7" s="56">
        <v>20</v>
      </c>
      <c r="I7" s="55">
        <f t="shared" ref="I7:I38" si="0">SUM(D7:H7)</f>
        <v>100</v>
      </c>
      <c r="J7" s="57" t="s">
        <v>278</v>
      </c>
      <c r="K7" s="57" t="s">
        <v>14</v>
      </c>
      <c r="L7" s="57" t="s">
        <v>15</v>
      </c>
      <c r="M7" s="57" t="s">
        <v>68</v>
      </c>
      <c r="N7" s="45" t="s">
        <v>1</v>
      </c>
    </row>
    <row r="8" spans="1:14" ht="18.75" customHeight="1" x14ac:dyDescent="0.3">
      <c r="A8" s="44">
        <v>2</v>
      </c>
      <c r="B8" s="47">
        <v>5015</v>
      </c>
      <c r="C8" s="126" t="s">
        <v>169</v>
      </c>
      <c r="D8" s="56">
        <v>20</v>
      </c>
      <c r="E8" s="56">
        <v>20</v>
      </c>
      <c r="F8" s="56">
        <v>20</v>
      </c>
      <c r="G8" s="56">
        <v>20</v>
      </c>
      <c r="H8" s="56">
        <v>20</v>
      </c>
      <c r="I8" s="55">
        <f t="shared" si="0"/>
        <v>100</v>
      </c>
      <c r="J8" s="63" t="s">
        <v>289</v>
      </c>
      <c r="K8" s="57" t="s">
        <v>14</v>
      </c>
      <c r="L8" s="57" t="s">
        <v>15</v>
      </c>
      <c r="M8" s="57" t="s">
        <v>167</v>
      </c>
      <c r="N8" s="45" t="s">
        <v>1</v>
      </c>
    </row>
    <row r="9" spans="1:14" ht="18.75" customHeight="1" x14ac:dyDescent="0.3">
      <c r="A9" s="44">
        <v>3</v>
      </c>
      <c r="B9" s="47">
        <v>5054</v>
      </c>
      <c r="C9" s="63" t="s">
        <v>224</v>
      </c>
      <c r="D9" s="59">
        <v>20</v>
      </c>
      <c r="E9" s="59">
        <v>20</v>
      </c>
      <c r="F9" s="59">
        <v>20</v>
      </c>
      <c r="G9" s="59">
        <v>20</v>
      </c>
      <c r="H9" s="59">
        <v>20</v>
      </c>
      <c r="I9" s="55">
        <f t="shared" si="0"/>
        <v>100</v>
      </c>
      <c r="J9" s="57" t="s">
        <v>295</v>
      </c>
      <c r="K9" s="37" t="s">
        <v>14</v>
      </c>
      <c r="L9" s="37" t="s">
        <v>100</v>
      </c>
      <c r="M9" s="63" t="s">
        <v>45</v>
      </c>
      <c r="N9" s="45" t="s">
        <v>1</v>
      </c>
    </row>
    <row r="10" spans="1:14" ht="18.75" customHeight="1" x14ac:dyDescent="0.3">
      <c r="A10" s="44">
        <v>4</v>
      </c>
      <c r="B10" s="47">
        <v>5038</v>
      </c>
      <c r="C10" s="57" t="s">
        <v>19</v>
      </c>
      <c r="D10" s="61">
        <v>20</v>
      </c>
      <c r="E10" s="61">
        <v>20</v>
      </c>
      <c r="F10" s="61">
        <v>20</v>
      </c>
      <c r="G10" s="61">
        <v>20</v>
      </c>
      <c r="H10" s="61">
        <v>19</v>
      </c>
      <c r="I10" s="55">
        <f t="shared" si="0"/>
        <v>99</v>
      </c>
      <c r="J10" s="57" t="s">
        <v>274</v>
      </c>
      <c r="K10" s="37" t="s">
        <v>14</v>
      </c>
      <c r="L10" s="37" t="s">
        <v>20</v>
      </c>
      <c r="M10" s="57" t="s">
        <v>21</v>
      </c>
      <c r="N10" s="45" t="s">
        <v>1</v>
      </c>
    </row>
    <row r="11" spans="1:14" ht="18.75" customHeight="1" x14ac:dyDescent="0.3">
      <c r="A11" s="44">
        <v>5</v>
      </c>
      <c r="B11" s="151">
        <v>5055</v>
      </c>
      <c r="C11" s="63" t="s">
        <v>170</v>
      </c>
      <c r="D11" s="56">
        <v>20</v>
      </c>
      <c r="E11" s="56">
        <v>20</v>
      </c>
      <c r="F11" s="56">
        <v>20</v>
      </c>
      <c r="G11" s="56">
        <v>18</v>
      </c>
      <c r="H11" s="56">
        <v>20</v>
      </c>
      <c r="I11" s="55">
        <f t="shared" si="0"/>
        <v>98</v>
      </c>
      <c r="J11" s="63" t="s">
        <v>289</v>
      </c>
      <c r="K11" s="57" t="s">
        <v>14</v>
      </c>
      <c r="L11" s="57" t="s">
        <v>15</v>
      </c>
      <c r="M11" s="57" t="s">
        <v>167</v>
      </c>
      <c r="N11" s="45" t="s">
        <v>1</v>
      </c>
    </row>
    <row r="12" spans="1:14" ht="18.75" customHeight="1" x14ac:dyDescent="0.3">
      <c r="A12" s="44">
        <v>6</v>
      </c>
      <c r="B12" s="47">
        <v>5056</v>
      </c>
      <c r="C12" s="57" t="s">
        <v>69</v>
      </c>
      <c r="D12" s="56">
        <v>20</v>
      </c>
      <c r="E12" s="56">
        <v>20</v>
      </c>
      <c r="F12" s="56">
        <v>20</v>
      </c>
      <c r="G12" s="56">
        <v>20</v>
      </c>
      <c r="H12" s="56">
        <v>17</v>
      </c>
      <c r="I12" s="55">
        <f t="shared" si="0"/>
        <v>97</v>
      </c>
      <c r="J12" s="57" t="s">
        <v>278</v>
      </c>
      <c r="K12" s="57" t="s">
        <v>14</v>
      </c>
      <c r="L12" s="57" t="s">
        <v>15</v>
      </c>
      <c r="M12" s="57" t="s">
        <v>68</v>
      </c>
      <c r="N12" s="45" t="s">
        <v>1</v>
      </c>
    </row>
    <row r="13" spans="1:14" ht="18.75" customHeight="1" x14ac:dyDescent="0.3">
      <c r="A13" s="44">
        <v>7</v>
      </c>
      <c r="B13" s="151">
        <v>5047</v>
      </c>
      <c r="C13" s="63" t="s">
        <v>166</v>
      </c>
      <c r="D13" s="56">
        <v>18</v>
      </c>
      <c r="E13" s="56">
        <v>20</v>
      </c>
      <c r="F13" s="56">
        <v>20</v>
      </c>
      <c r="G13" s="56">
        <v>20</v>
      </c>
      <c r="H13" s="56">
        <v>17</v>
      </c>
      <c r="I13" s="55">
        <f t="shared" si="0"/>
        <v>95</v>
      </c>
      <c r="J13" s="63" t="s">
        <v>289</v>
      </c>
      <c r="K13" s="57" t="s">
        <v>14</v>
      </c>
      <c r="L13" s="57" t="s">
        <v>15</v>
      </c>
      <c r="M13" s="57" t="s">
        <v>167</v>
      </c>
      <c r="N13" s="45" t="s">
        <v>1</v>
      </c>
    </row>
    <row r="14" spans="1:14" ht="18.75" customHeight="1" x14ac:dyDescent="0.3">
      <c r="A14" s="44">
        <v>8</v>
      </c>
      <c r="B14" s="151">
        <v>5094</v>
      </c>
      <c r="C14" s="64" t="s">
        <v>118</v>
      </c>
      <c r="D14" s="56">
        <v>14</v>
      </c>
      <c r="E14" s="56">
        <v>20</v>
      </c>
      <c r="F14" s="56">
        <v>20</v>
      </c>
      <c r="G14" s="56">
        <v>20</v>
      </c>
      <c r="H14" s="56">
        <v>20</v>
      </c>
      <c r="I14" s="55">
        <f t="shared" si="0"/>
        <v>94</v>
      </c>
      <c r="J14" s="64" t="s">
        <v>285</v>
      </c>
      <c r="K14" s="64" t="s">
        <v>14</v>
      </c>
      <c r="L14" s="64" t="s">
        <v>100</v>
      </c>
      <c r="M14" s="64" t="s">
        <v>119</v>
      </c>
      <c r="N14" s="45" t="s">
        <v>1</v>
      </c>
    </row>
    <row r="15" spans="1:14" ht="18.75" customHeight="1" x14ac:dyDescent="0.3">
      <c r="A15" s="44">
        <v>9</v>
      </c>
      <c r="B15" s="47">
        <v>5077</v>
      </c>
      <c r="C15" s="64" t="s">
        <v>123</v>
      </c>
      <c r="D15" s="56">
        <v>18</v>
      </c>
      <c r="E15" s="56">
        <v>20</v>
      </c>
      <c r="F15" s="56">
        <v>20</v>
      </c>
      <c r="G15" s="56">
        <v>20</v>
      </c>
      <c r="H15" s="56">
        <v>15</v>
      </c>
      <c r="I15" s="55">
        <f t="shared" si="0"/>
        <v>93</v>
      </c>
      <c r="J15" s="64" t="s">
        <v>285</v>
      </c>
      <c r="K15" s="64" t="s">
        <v>14</v>
      </c>
      <c r="L15" s="64" t="s">
        <v>100</v>
      </c>
      <c r="M15" s="64" t="s">
        <v>121</v>
      </c>
      <c r="N15" s="45" t="s">
        <v>1</v>
      </c>
    </row>
    <row r="16" spans="1:14" ht="18.75" customHeight="1" x14ac:dyDescent="0.3">
      <c r="A16" s="44">
        <v>10</v>
      </c>
      <c r="B16" s="47">
        <v>5013</v>
      </c>
      <c r="C16" s="57" t="s">
        <v>185</v>
      </c>
      <c r="D16" s="56">
        <v>20</v>
      </c>
      <c r="E16" s="56">
        <v>20</v>
      </c>
      <c r="F16" s="56">
        <v>12</v>
      </c>
      <c r="G16" s="56">
        <v>20</v>
      </c>
      <c r="H16" s="56">
        <v>17</v>
      </c>
      <c r="I16" s="55">
        <f t="shared" si="0"/>
        <v>89</v>
      </c>
      <c r="J16" s="57" t="s">
        <v>293</v>
      </c>
      <c r="K16" s="57" t="s">
        <v>14</v>
      </c>
      <c r="L16" s="57" t="s">
        <v>15</v>
      </c>
      <c r="M16" s="57" t="s">
        <v>186</v>
      </c>
      <c r="N16" s="45" t="s">
        <v>2</v>
      </c>
    </row>
    <row r="17" spans="1:14" ht="18.75" customHeight="1" x14ac:dyDescent="0.3">
      <c r="A17" s="44">
        <v>11</v>
      </c>
      <c r="B17" s="47">
        <v>5030</v>
      </c>
      <c r="C17" s="57" t="s">
        <v>236</v>
      </c>
      <c r="D17" s="54">
        <v>11</v>
      </c>
      <c r="E17" s="54">
        <v>20</v>
      </c>
      <c r="F17" s="54">
        <v>20</v>
      </c>
      <c r="G17" s="54">
        <v>12</v>
      </c>
      <c r="H17" s="54">
        <v>20</v>
      </c>
      <c r="I17" s="55">
        <f t="shared" si="0"/>
        <v>83</v>
      </c>
      <c r="J17" s="57" t="s">
        <v>288</v>
      </c>
      <c r="K17" s="57" t="s">
        <v>14</v>
      </c>
      <c r="L17" s="57" t="s">
        <v>15</v>
      </c>
      <c r="M17" s="63" t="s">
        <v>234</v>
      </c>
      <c r="N17" s="45" t="s">
        <v>2</v>
      </c>
    </row>
    <row r="18" spans="1:14" ht="18.75" customHeight="1" x14ac:dyDescent="0.3">
      <c r="A18" s="44">
        <v>12</v>
      </c>
      <c r="B18" s="47">
        <v>5002</v>
      </c>
      <c r="C18" s="57" t="s">
        <v>229</v>
      </c>
      <c r="D18" s="54">
        <v>16</v>
      </c>
      <c r="E18" s="54">
        <v>20</v>
      </c>
      <c r="F18" s="54">
        <v>20</v>
      </c>
      <c r="G18" s="54">
        <v>12</v>
      </c>
      <c r="H18" s="54">
        <v>15</v>
      </c>
      <c r="I18" s="55">
        <f t="shared" si="0"/>
        <v>83</v>
      </c>
      <c r="J18" s="57" t="s">
        <v>288</v>
      </c>
      <c r="K18" s="57" t="s">
        <v>14</v>
      </c>
      <c r="L18" s="57" t="s">
        <v>15</v>
      </c>
      <c r="M18" s="63" t="s">
        <v>230</v>
      </c>
      <c r="N18" s="45" t="s">
        <v>2</v>
      </c>
    </row>
    <row r="19" spans="1:14" ht="18.75" customHeight="1" x14ac:dyDescent="0.3">
      <c r="A19" s="44">
        <v>13</v>
      </c>
      <c r="B19" s="47">
        <v>5039</v>
      </c>
      <c r="C19" s="62" t="s">
        <v>241</v>
      </c>
      <c r="D19" s="56">
        <v>10</v>
      </c>
      <c r="E19" s="56">
        <v>20</v>
      </c>
      <c r="F19" s="56">
        <v>20</v>
      </c>
      <c r="G19" s="56">
        <v>12</v>
      </c>
      <c r="H19" s="56">
        <v>20</v>
      </c>
      <c r="I19" s="55">
        <f t="shared" si="0"/>
        <v>82</v>
      </c>
      <c r="J19" s="63" t="s">
        <v>289</v>
      </c>
      <c r="K19" s="57" t="s">
        <v>14</v>
      </c>
      <c r="L19" s="57" t="s">
        <v>15</v>
      </c>
      <c r="M19" s="57" t="s">
        <v>168</v>
      </c>
      <c r="N19" s="45" t="s">
        <v>2</v>
      </c>
    </row>
    <row r="20" spans="1:14" ht="18.75" customHeight="1" x14ac:dyDescent="0.3">
      <c r="A20" s="44">
        <v>14</v>
      </c>
      <c r="B20" s="47">
        <v>5071</v>
      </c>
      <c r="C20" s="57" t="s">
        <v>58</v>
      </c>
      <c r="D20" s="54">
        <v>20</v>
      </c>
      <c r="E20" s="54">
        <v>20</v>
      </c>
      <c r="F20" s="54">
        <v>20</v>
      </c>
      <c r="G20" s="54">
        <v>20</v>
      </c>
      <c r="H20" s="54">
        <v>0</v>
      </c>
      <c r="I20" s="55">
        <f t="shared" si="0"/>
        <v>80</v>
      </c>
      <c r="J20" s="57" t="s">
        <v>277</v>
      </c>
      <c r="K20" s="57" t="s">
        <v>14</v>
      </c>
      <c r="L20" s="57" t="s">
        <v>15</v>
      </c>
      <c r="M20" s="57" t="s">
        <v>57</v>
      </c>
      <c r="N20" s="45" t="s">
        <v>2</v>
      </c>
    </row>
    <row r="21" spans="1:14" ht="18.75" customHeight="1" x14ac:dyDescent="0.3">
      <c r="A21" s="44">
        <v>15</v>
      </c>
      <c r="B21" s="47">
        <v>5061</v>
      </c>
      <c r="C21" s="63" t="s">
        <v>38</v>
      </c>
      <c r="D21" s="61">
        <v>16</v>
      </c>
      <c r="E21" s="61">
        <v>20</v>
      </c>
      <c r="F21" s="61">
        <v>20</v>
      </c>
      <c r="G21" s="61">
        <v>0</v>
      </c>
      <c r="H21" s="61">
        <v>20</v>
      </c>
      <c r="I21" s="55">
        <f t="shared" si="0"/>
        <v>76</v>
      </c>
      <c r="J21" s="57" t="s">
        <v>294</v>
      </c>
      <c r="K21" s="37" t="s">
        <v>14</v>
      </c>
      <c r="L21" s="58" t="s">
        <v>15</v>
      </c>
      <c r="M21" s="63" t="s">
        <v>39</v>
      </c>
      <c r="N21" s="45" t="s">
        <v>3</v>
      </c>
    </row>
    <row r="22" spans="1:14" ht="18.75" customHeight="1" x14ac:dyDescent="0.3">
      <c r="A22" s="44">
        <v>16</v>
      </c>
      <c r="B22" s="47">
        <v>5068</v>
      </c>
      <c r="C22" s="60" t="s">
        <v>233</v>
      </c>
      <c r="D22" s="56">
        <v>11</v>
      </c>
      <c r="E22" s="56">
        <v>20</v>
      </c>
      <c r="F22" s="56">
        <v>20</v>
      </c>
      <c r="G22" s="56">
        <v>18</v>
      </c>
      <c r="H22" s="56">
        <v>6</v>
      </c>
      <c r="I22" s="55">
        <f t="shared" si="0"/>
        <v>75</v>
      </c>
      <c r="J22" s="57" t="s">
        <v>288</v>
      </c>
      <c r="K22" s="57" t="s">
        <v>14</v>
      </c>
      <c r="L22" s="57" t="s">
        <v>15</v>
      </c>
      <c r="M22" s="63" t="s">
        <v>234</v>
      </c>
      <c r="N22" s="45" t="s">
        <v>3</v>
      </c>
    </row>
    <row r="23" spans="1:14" ht="18.75" customHeight="1" x14ac:dyDescent="0.3">
      <c r="A23" s="44">
        <v>17</v>
      </c>
      <c r="B23" s="47">
        <v>5046</v>
      </c>
      <c r="C23" s="57" t="s">
        <v>71</v>
      </c>
      <c r="D23" s="56">
        <v>13</v>
      </c>
      <c r="E23" s="56">
        <v>20</v>
      </c>
      <c r="F23" s="56">
        <v>20</v>
      </c>
      <c r="G23" s="56">
        <v>0</v>
      </c>
      <c r="H23" s="56">
        <v>20</v>
      </c>
      <c r="I23" s="55">
        <f t="shared" si="0"/>
        <v>73</v>
      </c>
      <c r="J23" s="57" t="s">
        <v>278</v>
      </c>
      <c r="K23" s="57" t="s">
        <v>14</v>
      </c>
      <c r="L23" s="57" t="s">
        <v>15</v>
      </c>
      <c r="M23" s="57" t="s">
        <v>68</v>
      </c>
      <c r="N23" s="45" t="s">
        <v>3</v>
      </c>
    </row>
    <row r="24" spans="1:14" ht="18.75" customHeight="1" x14ac:dyDescent="0.3">
      <c r="A24" s="44">
        <v>18</v>
      </c>
      <c r="B24" s="47">
        <v>5045</v>
      </c>
      <c r="C24" s="57" t="s">
        <v>23</v>
      </c>
      <c r="D24" s="56">
        <v>18</v>
      </c>
      <c r="E24" s="56">
        <v>20</v>
      </c>
      <c r="F24" s="56">
        <v>9</v>
      </c>
      <c r="G24" s="56">
        <v>6</v>
      </c>
      <c r="H24" s="56">
        <v>20</v>
      </c>
      <c r="I24" s="55">
        <f t="shared" si="0"/>
        <v>73</v>
      </c>
      <c r="J24" s="57" t="s">
        <v>288</v>
      </c>
      <c r="K24" s="57" t="s">
        <v>14</v>
      </c>
      <c r="L24" s="57" t="s">
        <v>15</v>
      </c>
      <c r="M24" s="63" t="s">
        <v>230</v>
      </c>
      <c r="N24" s="45" t="s">
        <v>3</v>
      </c>
    </row>
    <row r="25" spans="1:14" ht="18.75" customHeight="1" x14ac:dyDescent="0.3">
      <c r="A25" s="44">
        <v>19</v>
      </c>
      <c r="B25" s="47">
        <v>5005</v>
      </c>
      <c r="C25" s="128" t="s">
        <v>204</v>
      </c>
      <c r="D25" s="66">
        <v>20</v>
      </c>
      <c r="E25" s="66">
        <v>20</v>
      </c>
      <c r="F25" s="66">
        <v>20</v>
      </c>
      <c r="G25" s="66">
        <v>12</v>
      </c>
      <c r="H25" s="66">
        <v>0</v>
      </c>
      <c r="I25" s="55">
        <f t="shared" si="0"/>
        <v>72</v>
      </c>
      <c r="J25" s="63" t="s">
        <v>276</v>
      </c>
      <c r="K25" s="65" t="s">
        <v>14</v>
      </c>
      <c r="L25" s="65" t="s">
        <v>15</v>
      </c>
      <c r="M25" s="57" t="s">
        <v>205</v>
      </c>
      <c r="N25" s="45" t="s">
        <v>3</v>
      </c>
    </row>
    <row r="26" spans="1:14" ht="18.75" customHeight="1" x14ac:dyDescent="0.3">
      <c r="A26" s="44">
        <v>20</v>
      </c>
      <c r="B26" s="47">
        <v>5014</v>
      </c>
      <c r="C26" s="57" t="s">
        <v>72</v>
      </c>
      <c r="D26" s="56">
        <v>20</v>
      </c>
      <c r="E26" s="56">
        <v>20</v>
      </c>
      <c r="F26" s="56">
        <v>20</v>
      </c>
      <c r="G26" s="56">
        <v>12</v>
      </c>
      <c r="H26" s="56">
        <v>0</v>
      </c>
      <c r="I26" s="55">
        <f t="shared" si="0"/>
        <v>72</v>
      </c>
      <c r="J26" s="57" t="s">
        <v>278</v>
      </c>
      <c r="K26" s="57" t="s">
        <v>14</v>
      </c>
      <c r="L26" s="57" t="s">
        <v>15</v>
      </c>
      <c r="M26" s="57" t="s">
        <v>68</v>
      </c>
      <c r="N26" s="45" t="s">
        <v>3</v>
      </c>
    </row>
    <row r="27" spans="1:14" ht="18.75" customHeight="1" x14ac:dyDescent="0.3">
      <c r="A27" s="44">
        <v>21</v>
      </c>
      <c r="B27" s="47">
        <v>5041</v>
      </c>
      <c r="C27" s="118" t="s">
        <v>252</v>
      </c>
      <c r="D27" s="56">
        <v>20</v>
      </c>
      <c r="E27" s="56">
        <v>20</v>
      </c>
      <c r="F27" s="56">
        <v>12</v>
      </c>
      <c r="G27" s="56">
        <v>0</v>
      </c>
      <c r="H27" s="56">
        <v>20</v>
      </c>
      <c r="I27" s="55">
        <f t="shared" si="0"/>
        <v>72</v>
      </c>
      <c r="J27" s="118" t="s">
        <v>263</v>
      </c>
      <c r="K27" s="123" t="s">
        <v>268</v>
      </c>
      <c r="L27" s="123" t="s">
        <v>270</v>
      </c>
      <c r="M27" s="199" t="s">
        <v>376</v>
      </c>
      <c r="N27" s="45" t="s">
        <v>3</v>
      </c>
    </row>
    <row r="28" spans="1:14" ht="18.75" customHeight="1" x14ac:dyDescent="0.3">
      <c r="A28" s="44">
        <v>22</v>
      </c>
      <c r="B28" s="47">
        <v>5016</v>
      </c>
      <c r="C28" s="57" t="s">
        <v>28</v>
      </c>
      <c r="D28" s="59">
        <v>18</v>
      </c>
      <c r="E28" s="59">
        <v>20</v>
      </c>
      <c r="F28" s="59">
        <v>20</v>
      </c>
      <c r="G28" s="59">
        <v>12</v>
      </c>
      <c r="H28" s="59">
        <v>0</v>
      </c>
      <c r="I28" s="55">
        <f t="shared" si="0"/>
        <v>70</v>
      </c>
      <c r="J28" s="57" t="s">
        <v>275</v>
      </c>
      <c r="K28" s="37" t="s">
        <v>14</v>
      </c>
      <c r="L28" s="37" t="s">
        <v>20</v>
      </c>
      <c r="M28" s="57" t="s">
        <v>29</v>
      </c>
      <c r="N28" s="45" t="s">
        <v>3</v>
      </c>
    </row>
    <row r="29" spans="1:14" ht="18.75" customHeight="1" x14ac:dyDescent="0.3">
      <c r="A29" s="44">
        <v>23</v>
      </c>
      <c r="B29" s="151">
        <v>5006</v>
      </c>
      <c r="C29" s="64" t="s">
        <v>120</v>
      </c>
      <c r="D29" s="56">
        <v>20</v>
      </c>
      <c r="E29" s="56">
        <v>20</v>
      </c>
      <c r="F29" s="56">
        <v>9</v>
      </c>
      <c r="G29" s="56">
        <v>20</v>
      </c>
      <c r="H29" s="56">
        <v>0</v>
      </c>
      <c r="I29" s="55">
        <f t="shared" si="0"/>
        <v>69</v>
      </c>
      <c r="J29" s="64" t="s">
        <v>285</v>
      </c>
      <c r="K29" s="64" t="s">
        <v>14</v>
      </c>
      <c r="L29" s="64" t="s">
        <v>100</v>
      </c>
      <c r="M29" s="64" t="s">
        <v>119</v>
      </c>
      <c r="N29" s="45" t="s">
        <v>3</v>
      </c>
    </row>
    <row r="30" spans="1:14" ht="18.75" customHeight="1" x14ac:dyDescent="0.3">
      <c r="A30" s="44">
        <v>24</v>
      </c>
      <c r="B30" s="47">
        <v>5051</v>
      </c>
      <c r="C30" s="62" t="s">
        <v>201</v>
      </c>
      <c r="D30" s="56">
        <v>20</v>
      </c>
      <c r="E30" s="56">
        <v>20</v>
      </c>
      <c r="F30" s="56">
        <v>20</v>
      </c>
      <c r="G30" s="56">
        <v>6</v>
      </c>
      <c r="H30" s="56">
        <v>0</v>
      </c>
      <c r="I30" s="55">
        <f t="shared" si="0"/>
        <v>66</v>
      </c>
      <c r="J30" s="63" t="s">
        <v>276</v>
      </c>
      <c r="K30" s="57" t="s">
        <v>14</v>
      </c>
      <c r="L30" s="57" t="s">
        <v>15</v>
      </c>
      <c r="M30" s="57" t="s">
        <v>205</v>
      </c>
      <c r="N30" s="45" t="s">
        <v>3</v>
      </c>
    </row>
    <row r="31" spans="1:14" ht="18.75" customHeight="1" x14ac:dyDescent="0.3">
      <c r="A31" s="44">
        <v>25</v>
      </c>
      <c r="B31" s="47">
        <v>5087</v>
      </c>
      <c r="C31" s="63" t="s">
        <v>154</v>
      </c>
      <c r="D31" s="54">
        <v>8</v>
      </c>
      <c r="E31" s="54">
        <v>20</v>
      </c>
      <c r="F31" s="54">
        <v>20</v>
      </c>
      <c r="G31" s="54">
        <v>18</v>
      </c>
      <c r="H31" s="54">
        <v>0</v>
      </c>
      <c r="I31" s="55">
        <f t="shared" si="0"/>
        <v>66</v>
      </c>
      <c r="J31" s="57" t="s">
        <v>291</v>
      </c>
      <c r="K31" s="57" t="s">
        <v>14</v>
      </c>
      <c r="L31" s="57" t="s">
        <v>100</v>
      </c>
      <c r="M31" s="63" t="s">
        <v>155</v>
      </c>
      <c r="N31" s="45" t="s">
        <v>3</v>
      </c>
    </row>
    <row r="32" spans="1:14" ht="18.75" customHeight="1" x14ac:dyDescent="0.3">
      <c r="A32" s="44">
        <v>26</v>
      </c>
      <c r="B32" s="47">
        <v>5063</v>
      </c>
      <c r="C32" s="57" t="s">
        <v>232</v>
      </c>
      <c r="D32" s="56">
        <v>13</v>
      </c>
      <c r="E32" s="56">
        <v>20</v>
      </c>
      <c r="F32" s="56">
        <v>12</v>
      </c>
      <c r="G32" s="56">
        <v>20</v>
      </c>
      <c r="H32" s="56">
        <v>0</v>
      </c>
      <c r="I32" s="55">
        <f t="shared" si="0"/>
        <v>65</v>
      </c>
      <c r="J32" s="57" t="s">
        <v>288</v>
      </c>
      <c r="K32" s="57" t="s">
        <v>14</v>
      </c>
      <c r="L32" s="57" t="s">
        <v>15</v>
      </c>
      <c r="M32" s="63" t="s">
        <v>230</v>
      </c>
      <c r="N32" s="45" t="s">
        <v>3</v>
      </c>
    </row>
    <row r="33" spans="1:15" ht="18.75" customHeight="1" x14ac:dyDescent="0.3">
      <c r="A33" s="44">
        <v>27</v>
      </c>
      <c r="B33" s="47">
        <v>5089</v>
      </c>
      <c r="C33" s="57" t="s">
        <v>102</v>
      </c>
      <c r="D33" s="56">
        <v>20</v>
      </c>
      <c r="E33" s="56">
        <v>20</v>
      </c>
      <c r="F33" s="56">
        <v>12</v>
      </c>
      <c r="G33" s="56">
        <v>12</v>
      </c>
      <c r="H33" s="56">
        <v>0</v>
      </c>
      <c r="I33" s="55">
        <f t="shared" si="0"/>
        <v>64</v>
      </c>
      <c r="J33" s="57" t="s">
        <v>282</v>
      </c>
      <c r="K33" s="57" t="s">
        <v>14</v>
      </c>
      <c r="L33" s="57" t="s">
        <v>20</v>
      </c>
      <c r="M33" s="57" t="s">
        <v>103</v>
      </c>
      <c r="N33" s="45" t="s">
        <v>375</v>
      </c>
    </row>
    <row r="34" spans="1:15" ht="18.75" customHeight="1" x14ac:dyDescent="0.3">
      <c r="A34" s="44">
        <v>28</v>
      </c>
      <c r="B34" s="47">
        <v>5018</v>
      </c>
      <c r="C34" s="57" t="s">
        <v>235</v>
      </c>
      <c r="D34" s="54">
        <v>18</v>
      </c>
      <c r="E34" s="54">
        <v>6</v>
      </c>
      <c r="F34" s="54">
        <v>20</v>
      </c>
      <c r="G34" s="54">
        <v>20</v>
      </c>
      <c r="H34" s="54">
        <v>0</v>
      </c>
      <c r="I34" s="55">
        <f t="shared" si="0"/>
        <v>64</v>
      </c>
      <c r="J34" s="57" t="s">
        <v>288</v>
      </c>
      <c r="K34" s="57" t="s">
        <v>14</v>
      </c>
      <c r="L34" s="57" t="s">
        <v>15</v>
      </c>
      <c r="M34" s="63" t="s">
        <v>234</v>
      </c>
      <c r="N34" s="45" t="s">
        <v>375</v>
      </c>
    </row>
    <row r="35" spans="1:15" ht="18.75" customHeight="1" x14ac:dyDescent="0.3">
      <c r="A35" s="44">
        <v>29</v>
      </c>
      <c r="B35" s="47">
        <v>5028</v>
      </c>
      <c r="C35" s="63" t="s">
        <v>218</v>
      </c>
      <c r="D35" s="59">
        <v>18</v>
      </c>
      <c r="E35" s="59">
        <v>20</v>
      </c>
      <c r="F35" s="61">
        <v>20</v>
      </c>
      <c r="G35" s="59">
        <v>6</v>
      </c>
      <c r="H35" s="59">
        <v>0</v>
      </c>
      <c r="I35" s="55">
        <f t="shared" si="0"/>
        <v>64</v>
      </c>
      <c r="J35" s="57" t="s">
        <v>295</v>
      </c>
      <c r="K35" s="37" t="s">
        <v>14</v>
      </c>
      <c r="L35" s="37" t="s">
        <v>100</v>
      </c>
      <c r="M35" s="63" t="s">
        <v>135</v>
      </c>
      <c r="N35" s="45" t="s">
        <v>375</v>
      </c>
    </row>
    <row r="36" spans="1:15" ht="18.75" customHeight="1" x14ac:dyDescent="0.3">
      <c r="A36" s="44">
        <v>30</v>
      </c>
      <c r="B36" s="47">
        <v>5059</v>
      </c>
      <c r="C36" s="118" t="s">
        <v>253</v>
      </c>
      <c r="D36" s="54">
        <v>18</v>
      </c>
      <c r="E36" s="54">
        <v>20</v>
      </c>
      <c r="F36" s="54">
        <v>20</v>
      </c>
      <c r="G36" s="54">
        <v>0</v>
      </c>
      <c r="H36" s="54">
        <v>6</v>
      </c>
      <c r="I36" s="55">
        <f t="shared" si="0"/>
        <v>64</v>
      </c>
      <c r="J36" s="118" t="s">
        <v>263</v>
      </c>
      <c r="K36" s="123" t="s">
        <v>268</v>
      </c>
      <c r="L36" s="123" t="s">
        <v>270</v>
      </c>
      <c r="M36" s="200" t="s">
        <v>376</v>
      </c>
      <c r="N36" s="45" t="s">
        <v>375</v>
      </c>
    </row>
    <row r="37" spans="1:15" ht="18.75" customHeight="1" x14ac:dyDescent="0.3">
      <c r="A37" s="44">
        <v>31</v>
      </c>
      <c r="B37" s="47">
        <v>5067</v>
      </c>
      <c r="C37" s="63" t="s">
        <v>106</v>
      </c>
      <c r="D37" s="54">
        <v>20</v>
      </c>
      <c r="E37" s="54">
        <v>20</v>
      </c>
      <c r="F37" s="54">
        <v>12</v>
      </c>
      <c r="G37" s="54">
        <v>0</v>
      </c>
      <c r="H37" s="54">
        <v>11</v>
      </c>
      <c r="I37" s="55">
        <f t="shared" si="0"/>
        <v>63</v>
      </c>
      <c r="J37" s="57" t="s">
        <v>283</v>
      </c>
      <c r="K37" s="57" t="s">
        <v>14</v>
      </c>
      <c r="L37" s="57" t="s">
        <v>20</v>
      </c>
      <c r="M37" s="63" t="s">
        <v>107</v>
      </c>
      <c r="N37" s="45" t="s">
        <v>375</v>
      </c>
    </row>
    <row r="38" spans="1:15" ht="18.75" customHeight="1" x14ac:dyDescent="0.3">
      <c r="A38" s="44">
        <v>32</v>
      </c>
      <c r="B38" s="151">
        <v>5048</v>
      </c>
      <c r="C38" s="63" t="s">
        <v>41</v>
      </c>
      <c r="D38" s="61">
        <v>2</v>
      </c>
      <c r="E38" s="61">
        <v>20</v>
      </c>
      <c r="F38" s="61">
        <v>20</v>
      </c>
      <c r="G38" s="61">
        <v>20</v>
      </c>
      <c r="H38" s="61">
        <v>0</v>
      </c>
      <c r="I38" s="55">
        <f t="shared" si="0"/>
        <v>62</v>
      </c>
      <c r="J38" s="57" t="s">
        <v>294</v>
      </c>
      <c r="K38" s="37" t="s">
        <v>14</v>
      </c>
      <c r="L38" s="58" t="s">
        <v>15</v>
      </c>
      <c r="M38" s="63" t="s">
        <v>39</v>
      </c>
      <c r="N38" s="45" t="s">
        <v>375</v>
      </c>
    </row>
    <row r="39" spans="1:15" ht="18.75" customHeight="1" x14ac:dyDescent="0.3">
      <c r="A39" s="44">
        <v>33</v>
      </c>
      <c r="B39" s="47">
        <v>5083</v>
      </c>
      <c r="C39" s="118" t="s">
        <v>255</v>
      </c>
      <c r="D39" s="56">
        <v>16</v>
      </c>
      <c r="E39" s="56">
        <v>20</v>
      </c>
      <c r="F39" s="56">
        <v>20</v>
      </c>
      <c r="G39" s="56">
        <v>6</v>
      </c>
      <c r="H39" s="56">
        <v>0</v>
      </c>
      <c r="I39" s="55">
        <f t="shared" ref="I39:I70" si="1">SUM(D39:H39)</f>
        <v>62</v>
      </c>
      <c r="J39" s="118" t="s">
        <v>265</v>
      </c>
      <c r="K39" s="123" t="s">
        <v>270</v>
      </c>
      <c r="L39" s="123" t="s">
        <v>270</v>
      </c>
      <c r="M39" s="118" t="s">
        <v>299</v>
      </c>
      <c r="N39" s="45" t="s">
        <v>375</v>
      </c>
    </row>
    <row r="40" spans="1:15" ht="18.75" customHeight="1" x14ac:dyDescent="0.3">
      <c r="A40" s="44">
        <v>34</v>
      </c>
      <c r="B40" s="47">
        <v>5053</v>
      </c>
      <c r="C40" s="57" t="s">
        <v>31</v>
      </c>
      <c r="D40" s="61">
        <v>20</v>
      </c>
      <c r="E40" s="61">
        <v>20</v>
      </c>
      <c r="F40" s="61">
        <v>20</v>
      </c>
      <c r="G40" s="61">
        <v>0</v>
      </c>
      <c r="H40" s="61">
        <v>0</v>
      </c>
      <c r="I40" s="55">
        <f t="shared" si="1"/>
        <v>60</v>
      </c>
      <c r="J40" s="57" t="s">
        <v>275</v>
      </c>
      <c r="K40" s="37" t="s">
        <v>14</v>
      </c>
      <c r="L40" s="37" t="s">
        <v>20</v>
      </c>
      <c r="M40" s="57" t="s">
        <v>32</v>
      </c>
      <c r="N40" s="45" t="s">
        <v>375</v>
      </c>
    </row>
    <row r="41" spans="1:15" ht="18.75" customHeight="1" x14ac:dyDescent="0.3">
      <c r="A41" s="44">
        <v>35</v>
      </c>
      <c r="B41" s="151">
        <v>5043</v>
      </c>
      <c r="C41" s="63" t="s">
        <v>108</v>
      </c>
      <c r="D41" s="54">
        <v>20</v>
      </c>
      <c r="E41" s="54">
        <v>20</v>
      </c>
      <c r="F41" s="54">
        <v>20</v>
      </c>
      <c r="G41" s="54">
        <v>0</v>
      </c>
      <c r="H41" s="54">
        <v>0</v>
      </c>
      <c r="I41" s="55">
        <f t="shared" si="1"/>
        <v>60</v>
      </c>
      <c r="J41" s="57" t="s">
        <v>283</v>
      </c>
      <c r="K41" s="57" t="s">
        <v>14</v>
      </c>
      <c r="L41" s="57" t="s">
        <v>20</v>
      </c>
      <c r="M41" s="63" t="s">
        <v>107</v>
      </c>
      <c r="N41" s="45" t="s">
        <v>375</v>
      </c>
    </row>
    <row r="42" spans="1:15" ht="18.75" customHeight="1" x14ac:dyDescent="0.3">
      <c r="A42" s="44">
        <v>36</v>
      </c>
      <c r="B42" s="47">
        <v>5026</v>
      </c>
      <c r="C42" s="64" t="s">
        <v>122</v>
      </c>
      <c r="D42" s="56">
        <v>20</v>
      </c>
      <c r="E42" s="56">
        <v>20</v>
      </c>
      <c r="F42" s="56">
        <v>20</v>
      </c>
      <c r="G42" s="56">
        <v>0</v>
      </c>
      <c r="H42" s="56">
        <v>0</v>
      </c>
      <c r="I42" s="55">
        <f t="shared" si="1"/>
        <v>60</v>
      </c>
      <c r="J42" s="64" t="s">
        <v>285</v>
      </c>
      <c r="K42" s="64" t="s">
        <v>14</v>
      </c>
      <c r="L42" s="64" t="s">
        <v>100</v>
      </c>
      <c r="M42" s="64" t="s">
        <v>121</v>
      </c>
      <c r="N42" s="45" t="s">
        <v>375</v>
      </c>
    </row>
    <row r="43" spans="1:15" ht="18.75" customHeight="1" x14ac:dyDescent="0.3">
      <c r="A43" s="44">
        <v>37</v>
      </c>
      <c r="B43" s="47">
        <v>5012</v>
      </c>
      <c r="C43" s="57" t="s">
        <v>138</v>
      </c>
      <c r="D43" s="56">
        <v>0</v>
      </c>
      <c r="E43" s="56">
        <v>20</v>
      </c>
      <c r="F43" s="56">
        <v>20</v>
      </c>
      <c r="G43" s="56">
        <v>20</v>
      </c>
      <c r="H43" s="56">
        <v>0</v>
      </c>
      <c r="I43" s="55">
        <f t="shared" si="1"/>
        <v>60</v>
      </c>
      <c r="J43" s="57" t="s">
        <v>287</v>
      </c>
      <c r="K43" s="57" t="s">
        <v>14</v>
      </c>
      <c r="L43" s="57" t="s">
        <v>15</v>
      </c>
      <c r="M43" s="57" t="s">
        <v>137</v>
      </c>
      <c r="N43" s="45" t="s">
        <v>375</v>
      </c>
    </row>
    <row r="44" spans="1:15" ht="18.75" customHeight="1" x14ac:dyDescent="0.3">
      <c r="A44" s="44">
        <v>38</v>
      </c>
      <c r="B44" s="47">
        <v>5009</v>
      </c>
      <c r="C44" s="62" t="s">
        <v>172</v>
      </c>
      <c r="D44" s="56">
        <v>20</v>
      </c>
      <c r="E44" s="56">
        <v>20</v>
      </c>
      <c r="F44" s="56">
        <v>20</v>
      </c>
      <c r="G44" s="56">
        <v>0</v>
      </c>
      <c r="H44" s="56">
        <v>0</v>
      </c>
      <c r="I44" s="55">
        <f t="shared" si="1"/>
        <v>60</v>
      </c>
      <c r="J44" s="63" t="s">
        <v>289</v>
      </c>
      <c r="K44" s="57" t="s">
        <v>14</v>
      </c>
      <c r="L44" s="57" t="s">
        <v>15</v>
      </c>
      <c r="M44" s="57" t="s">
        <v>167</v>
      </c>
      <c r="N44" s="45" t="s">
        <v>375</v>
      </c>
    </row>
    <row r="45" spans="1:15" ht="18.75" customHeight="1" x14ac:dyDescent="0.3">
      <c r="A45" s="44">
        <v>39</v>
      </c>
      <c r="B45" s="47">
        <v>5074</v>
      </c>
      <c r="C45" s="57" t="s">
        <v>187</v>
      </c>
      <c r="D45" s="56">
        <v>8</v>
      </c>
      <c r="E45" s="56">
        <v>20</v>
      </c>
      <c r="F45" s="56">
        <v>20</v>
      </c>
      <c r="G45" s="56">
        <v>12</v>
      </c>
      <c r="H45" s="56">
        <v>0</v>
      </c>
      <c r="I45" s="55">
        <f t="shared" si="1"/>
        <v>60</v>
      </c>
      <c r="J45" s="57" t="s">
        <v>293</v>
      </c>
      <c r="K45" s="57" t="s">
        <v>14</v>
      </c>
      <c r="L45" s="57" t="s">
        <v>15</v>
      </c>
      <c r="M45" s="57" t="s">
        <v>186</v>
      </c>
      <c r="N45" s="45" t="s">
        <v>375</v>
      </c>
    </row>
    <row r="46" spans="1:15" ht="18.75" customHeight="1" x14ac:dyDescent="0.3">
      <c r="A46" s="44">
        <v>40</v>
      </c>
      <c r="B46" s="151">
        <v>5084</v>
      </c>
      <c r="C46" s="63" t="s">
        <v>40</v>
      </c>
      <c r="D46" s="61">
        <v>14</v>
      </c>
      <c r="E46" s="61">
        <v>20</v>
      </c>
      <c r="F46" s="61">
        <v>20</v>
      </c>
      <c r="G46" s="61">
        <v>6</v>
      </c>
      <c r="H46" s="61">
        <v>0</v>
      </c>
      <c r="I46" s="55">
        <f t="shared" si="1"/>
        <v>60</v>
      </c>
      <c r="J46" s="57" t="s">
        <v>294</v>
      </c>
      <c r="K46" s="37" t="s">
        <v>14</v>
      </c>
      <c r="L46" s="58" t="s">
        <v>15</v>
      </c>
      <c r="M46" s="63" t="s">
        <v>37</v>
      </c>
      <c r="N46" s="45" t="s">
        <v>375</v>
      </c>
    </row>
    <row r="47" spans="1:15" ht="18.75" customHeight="1" x14ac:dyDescent="0.3">
      <c r="A47" s="44">
        <v>41</v>
      </c>
      <c r="B47" s="47">
        <v>5020</v>
      </c>
      <c r="C47" s="118" t="s">
        <v>251</v>
      </c>
      <c r="D47" s="54">
        <v>20</v>
      </c>
      <c r="E47" s="54">
        <v>20</v>
      </c>
      <c r="F47" s="54">
        <v>20</v>
      </c>
      <c r="G47" s="54">
        <v>0</v>
      </c>
      <c r="H47" s="54">
        <v>0</v>
      </c>
      <c r="I47" s="55">
        <f t="shared" si="1"/>
        <v>60</v>
      </c>
      <c r="J47" s="118" t="s">
        <v>263</v>
      </c>
      <c r="K47" s="123" t="s">
        <v>268</v>
      </c>
      <c r="L47" s="123" t="s">
        <v>270</v>
      </c>
      <c r="M47" s="201" t="s">
        <v>376</v>
      </c>
      <c r="N47" s="45" t="s">
        <v>375</v>
      </c>
    </row>
    <row r="48" spans="1:15" ht="18.75" customHeight="1" x14ac:dyDescent="0.3">
      <c r="A48" s="44">
        <v>42</v>
      </c>
      <c r="B48" s="47">
        <v>5060</v>
      </c>
      <c r="C48" s="63" t="s">
        <v>51</v>
      </c>
      <c r="D48" s="61">
        <v>20</v>
      </c>
      <c r="E48" s="61">
        <v>20</v>
      </c>
      <c r="F48" s="61">
        <v>20</v>
      </c>
      <c r="G48" s="61">
        <v>0</v>
      </c>
      <c r="H48" s="61">
        <v>0</v>
      </c>
      <c r="I48" s="55">
        <f t="shared" si="1"/>
        <v>60</v>
      </c>
      <c r="J48" s="63" t="s">
        <v>292</v>
      </c>
      <c r="K48" s="37" t="s">
        <v>14</v>
      </c>
      <c r="L48" s="37" t="s">
        <v>15</v>
      </c>
      <c r="M48" s="57" t="s">
        <v>50</v>
      </c>
      <c r="N48" s="45" t="s">
        <v>375</v>
      </c>
      <c r="O48" s="19"/>
    </row>
    <row r="49" spans="1:14" ht="18.75" customHeight="1" x14ac:dyDescent="0.3">
      <c r="A49" s="44">
        <v>43</v>
      </c>
      <c r="B49" s="47">
        <v>5003</v>
      </c>
      <c r="C49" s="63" t="s">
        <v>36</v>
      </c>
      <c r="D49" s="61">
        <v>4</v>
      </c>
      <c r="E49" s="61">
        <v>20</v>
      </c>
      <c r="F49" s="61">
        <v>20</v>
      </c>
      <c r="G49" s="61">
        <v>0</v>
      </c>
      <c r="H49" s="61">
        <v>15</v>
      </c>
      <c r="I49" s="55">
        <f t="shared" si="1"/>
        <v>59</v>
      </c>
      <c r="J49" s="57" t="s">
        <v>294</v>
      </c>
      <c r="K49" s="37" t="s">
        <v>14</v>
      </c>
      <c r="L49" s="58" t="s">
        <v>15</v>
      </c>
      <c r="M49" s="63" t="s">
        <v>37</v>
      </c>
      <c r="N49" s="45" t="s">
        <v>375</v>
      </c>
    </row>
    <row r="50" spans="1:14" ht="18.75" customHeight="1" x14ac:dyDescent="0.3">
      <c r="A50" s="44">
        <v>44</v>
      </c>
      <c r="B50" s="47">
        <v>5072</v>
      </c>
      <c r="C50" s="57" t="s">
        <v>30</v>
      </c>
      <c r="D50" s="61">
        <v>6</v>
      </c>
      <c r="E50" s="61">
        <v>20</v>
      </c>
      <c r="F50" s="61">
        <v>20</v>
      </c>
      <c r="G50" s="61">
        <v>12</v>
      </c>
      <c r="H50" s="61">
        <v>0</v>
      </c>
      <c r="I50" s="55">
        <f t="shared" si="1"/>
        <v>58</v>
      </c>
      <c r="J50" s="57" t="s">
        <v>275</v>
      </c>
      <c r="K50" s="37" t="s">
        <v>14</v>
      </c>
      <c r="L50" s="37" t="s">
        <v>20</v>
      </c>
      <c r="M50" s="57" t="s">
        <v>29</v>
      </c>
      <c r="N50" s="45" t="s">
        <v>375</v>
      </c>
    </row>
    <row r="51" spans="1:14" ht="18.75" customHeight="1" x14ac:dyDescent="0.3">
      <c r="A51" s="44">
        <v>45</v>
      </c>
      <c r="B51" s="47">
        <v>5007</v>
      </c>
      <c r="C51" s="57" t="s">
        <v>87</v>
      </c>
      <c r="D51" s="56">
        <v>18</v>
      </c>
      <c r="E51" s="56">
        <v>6</v>
      </c>
      <c r="F51" s="56">
        <v>12</v>
      </c>
      <c r="G51" s="56">
        <v>20</v>
      </c>
      <c r="H51" s="56">
        <v>0</v>
      </c>
      <c r="I51" s="55">
        <f t="shared" si="1"/>
        <v>56</v>
      </c>
      <c r="J51" s="63" t="s">
        <v>280</v>
      </c>
      <c r="K51" s="37" t="s">
        <v>14</v>
      </c>
      <c r="L51" s="37" t="s">
        <v>88</v>
      </c>
      <c r="M51" s="57" t="s">
        <v>89</v>
      </c>
      <c r="N51" s="45" t="s">
        <v>375</v>
      </c>
    </row>
    <row r="52" spans="1:14" ht="18.75" customHeight="1" x14ac:dyDescent="0.3">
      <c r="A52" s="44">
        <v>46</v>
      </c>
      <c r="B52" s="47">
        <v>5024</v>
      </c>
      <c r="C52" s="125" t="s">
        <v>262</v>
      </c>
      <c r="D52" s="56">
        <v>16</v>
      </c>
      <c r="E52" s="56">
        <v>20</v>
      </c>
      <c r="F52" s="56">
        <v>20</v>
      </c>
      <c r="G52" s="56">
        <v>0</v>
      </c>
      <c r="H52" s="56">
        <v>0</v>
      </c>
      <c r="I52" s="55">
        <f t="shared" si="1"/>
        <v>56</v>
      </c>
      <c r="J52" s="124" t="s">
        <v>266</v>
      </c>
      <c r="K52" s="118" t="s">
        <v>272</v>
      </c>
      <c r="L52" s="118" t="s">
        <v>272</v>
      </c>
      <c r="M52" s="118" t="s">
        <v>301</v>
      </c>
      <c r="N52" s="45" t="s">
        <v>375</v>
      </c>
    </row>
    <row r="53" spans="1:14" ht="18.75" customHeight="1" x14ac:dyDescent="0.3">
      <c r="A53" s="44">
        <v>47</v>
      </c>
      <c r="B53" s="47">
        <v>5001</v>
      </c>
      <c r="C53" s="63" t="s">
        <v>220</v>
      </c>
      <c r="D53" s="61">
        <v>0</v>
      </c>
      <c r="E53" s="61">
        <v>20</v>
      </c>
      <c r="F53" s="61">
        <v>20</v>
      </c>
      <c r="G53" s="61">
        <v>0</v>
      </c>
      <c r="H53" s="61">
        <v>15</v>
      </c>
      <c r="I53" s="55">
        <f t="shared" si="1"/>
        <v>55</v>
      </c>
      <c r="J53" s="57" t="s">
        <v>295</v>
      </c>
      <c r="K53" s="37" t="s">
        <v>14</v>
      </c>
      <c r="L53" s="37" t="s">
        <v>100</v>
      </c>
      <c r="M53" s="63" t="s">
        <v>369</v>
      </c>
      <c r="N53" s="45" t="s">
        <v>375</v>
      </c>
    </row>
    <row r="54" spans="1:14" ht="18.75" customHeight="1" x14ac:dyDescent="0.3">
      <c r="A54" s="44">
        <v>48</v>
      </c>
      <c r="B54" s="47">
        <v>5008</v>
      </c>
      <c r="C54" s="57" t="s">
        <v>33</v>
      </c>
      <c r="D54" s="59">
        <v>14</v>
      </c>
      <c r="E54" s="59">
        <v>20</v>
      </c>
      <c r="F54" s="59">
        <v>20</v>
      </c>
      <c r="G54" s="59">
        <v>0</v>
      </c>
      <c r="H54" s="59">
        <v>0</v>
      </c>
      <c r="I54" s="55">
        <f t="shared" si="1"/>
        <v>54</v>
      </c>
      <c r="J54" s="57" t="s">
        <v>275</v>
      </c>
      <c r="K54" s="37" t="s">
        <v>14</v>
      </c>
      <c r="L54" s="37" t="s">
        <v>20</v>
      </c>
      <c r="M54" s="57" t="s">
        <v>32</v>
      </c>
      <c r="N54" s="45"/>
    </row>
    <row r="55" spans="1:14" ht="18.75" customHeight="1" x14ac:dyDescent="0.3">
      <c r="A55" s="44">
        <v>49</v>
      </c>
      <c r="B55" s="47">
        <v>5019</v>
      </c>
      <c r="C55" s="62" t="s">
        <v>203</v>
      </c>
      <c r="D55" s="56">
        <v>16</v>
      </c>
      <c r="E55" s="56">
        <v>6</v>
      </c>
      <c r="F55" s="56">
        <v>20</v>
      </c>
      <c r="G55" s="56">
        <v>12</v>
      </c>
      <c r="H55" s="56">
        <v>0</v>
      </c>
      <c r="I55" s="55">
        <f t="shared" si="1"/>
        <v>54</v>
      </c>
      <c r="J55" s="63" t="s">
        <v>276</v>
      </c>
      <c r="K55" s="57" t="s">
        <v>14</v>
      </c>
      <c r="L55" s="57" t="s">
        <v>15</v>
      </c>
      <c r="M55" s="57" t="s">
        <v>206</v>
      </c>
      <c r="N55" s="45"/>
    </row>
    <row r="56" spans="1:14" ht="18.75" customHeight="1" x14ac:dyDescent="0.3">
      <c r="A56" s="44">
        <v>50</v>
      </c>
      <c r="B56" s="151">
        <v>5073</v>
      </c>
      <c r="C56" s="57" t="s">
        <v>152</v>
      </c>
      <c r="D56" s="56">
        <v>14</v>
      </c>
      <c r="E56" s="56">
        <v>20</v>
      </c>
      <c r="F56" s="56">
        <v>20</v>
      </c>
      <c r="G56" s="56">
        <v>0</v>
      </c>
      <c r="H56" s="56">
        <v>0</v>
      </c>
      <c r="I56" s="55">
        <f t="shared" si="1"/>
        <v>54</v>
      </c>
      <c r="J56" s="57" t="s">
        <v>290</v>
      </c>
      <c r="K56" s="57" t="s">
        <v>14</v>
      </c>
      <c r="L56" s="57" t="s">
        <v>20</v>
      </c>
      <c r="M56" s="57" t="s">
        <v>151</v>
      </c>
      <c r="N56" s="45"/>
    </row>
    <row r="57" spans="1:14" ht="18.75" customHeight="1" x14ac:dyDescent="0.3">
      <c r="A57" s="44">
        <v>51</v>
      </c>
      <c r="B57" s="47">
        <v>5040</v>
      </c>
      <c r="C57" s="64" t="s">
        <v>125</v>
      </c>
      <c r="D57" s="56">
        <v>20</v>
      </c>
      <c r="E57" s="56">
        <v>20</v>
      </c>
      <c r="F57" s="56">
        <v>12</v>
      </c>
      <c r="G57" s="56">
        <v>0</v>
      </c>
      <c r="H57" s="56">
        <v>0</v>
      </c>
      <c r="I57" s="55">
        <f t="shared" si="1"/>
        <v>52</v>
      </c>
      <c r="J57" s="64" t="s">
        <v>285</v>
      </c>
      <c r="K57" s="64" t="s">
        <v>14</v>
      </c>
      <c r="L57" s="64" t="s">
        <v>100</v>
      </c>
      <c r="M57" s="64" t="s">
        <v>121</v>
      </c>
      <c r="N57" s="45"/>
    </row>
    <row r="58" spans="1:14" ht="18.75" customHeight="1" x14ac:dyDescent="0.3">
      <c r="A58" s="44">
        <v>52</v>
      </c>
      <c r="B58" s="47">
        <v>5081</v>
      </c>
      <c r="C58" s="118" t="s">
        <v>254</v>
      </c>
      <c r="D58" s="56">
        <v>8</v>
      </c>
      <c r="E58" s="56">
        <v>20</v>
      </c>
      <c r="F58" s="56">
        <v>9</v>
      </c>
      <c r="G58" s="56">
        <v>0</v>
      </c>
      <c r="H58" s="56">
        <v>15</v>
      </c>
      <c r="I58" s="55">
        <f t="shared" si="1"/>
        <v>52</v>
      </c>
      <c r="J58" s="118" t="s">
        <v>264</v>
      </c>
      <c r="K58" s="123" t="s">
        <v>269</v>
      </c>
      <c r="L58" s="123" t="s">
        <v>270</v>
      </c>
      <c r="M58" s="118" t="s">
        <v>298</v>
      </c>
      <c r="N58" s="45"/>
    </row>
    <row r="59" spans="1:14" ht="18.75" customHeight="1" x14ac:dyDescent="0.3">
      <c r="A59" s="44">
        <v>53</v>
      </c>
      <c r="B59" s="47">
        <v>5036</v>
      </c>
      <c r="C59" s="118" t="s">
        <v>256</v>
      </c>
      <c r="D59" s="61">
        <v>20</v>
      </c>
      <c r="E59" s="61">
        <v>20</v>
      </c>
      <c r="F59" s="61">
        <v>12</v>
      </c>
      <c r="G59" s="61">
        <v>0</v>
      </c>
      <c r="H59" s="61">
        <v>0</v>
      </c>
      <c r="I59" s="55">
        <f t="shared" si="1"/>
        <v>52</v>
      </c>
      <c r="J59" s="118" t="s">
        <v>265</v>
      </c>
      <c r="K59" s="123" t="s">
        <v>270</v>
      </c>
      <c r="L59" s="123" t="s">
        <v>270</v>
      </c>
      <c r="M59" s="118" t="s">
        <v>299</v>
      </c>
      <c r="N59" s="45"/>
    </row>
    <row r="60" spans="1:14" ht="18.75" customHeight="1" x14ac:dyDescent="0.3">
      <c r="A60" s="44">
        <v>54</v>
      </c>
      <c r="B60" s="47">
        <v>5004</v>
      </c>
      <c r="C60" s="118" t="s">
        <v>258</v>
      </c>
      <c r="D60" s="56">
        <v>0</v>
      </c>
      <c r="E60" s="56">
        <v>20</v>
      </c>
      <c r="F60" s="56">
        <v>20</v>
      </c>
      <c r="G60" s="56">
        <v>12</v>
      </c>
      <c r="H60" s="56">
        <v>0</v>
      </c>
      <c r="I60" s="55">
        <f t="shared" si="1"/>
        <v>52</v>
      </c>
      <c r="J60" s="118" t="s">
        <v>265</v>
      </c>
      <c r="K60" s="123" t="s">
        <v>270</v>
      </c>
      <c r="L60" s="123" t="s">
        <v>270</v>
      </c>
      <c r="M60" s="118" t="s">
        <v>299</v>
      </c>
      <c r="N60" s="45"/>
    </row>
    <row r="61" spans="1:14" ht="18.75" customHeight="1" x14ac:dyDescent="0.3">
      <c r="A61" s="44">
        <v>55</v>
      </c>
      <c r="B61" s="47">
        <v>5082</v>
      </c>
      <c r="C61" s="63" t="s">
        <v>217</v>
      </c>
      <c r="D61" s="61">
        <v>20</v>
      </c>
      <c r="E61" s="61">
        <v>20</v>
      </c>
      <c r="F61" s="61">
        <v>9</v>
      </c>
      <c r="G61" s="61">
        <v>0</v>
      </c>
      <c r="H61" s="61">
        <v>0</v>
      </c>
      <c r="I61" s="55">
        <f t="shared" si="1"/>
        <v>49</v>
      </c>
      <c r="J61" s="57" t="s">
        <v>295</v>
      </c>
      <c r="K61" s="37" t="s">
        <v>14</v>
      </c>
      <c r="L61" s="37" t="s">
        <v>100</v>
      </c>
      <c r="M61" s="63" t="s">
        <v>135</v>
      </c>
      <c r="N61" s="45"/>
    </row>
    <row r="62" spans="1:14" ht="18.75" customHeight="1" x14ac:dyDescent="0.3">
      <c r="A62" s="44">
        <v>56</v>
      </c>
      <c r="B62" s="47">
        <v>5027</v>
      </c>
      <c r="C62" s="118" t="s">
        <v>250</v>
      </c>
      <c r="D62" s="56">
        <v>20</v>
      </c>
      <c r="E62" s="56">
        <v>20</v>
      </c>
      <c r="F62" s="56">
        <v>9</v>
      </c>
      <c r="G62" s="56">
        <v>0</v>
      </c>
      <c r="H62" s="56">
        <v>0</v>
      </c>
      <c r="I62" s="55">
        <f t="shared" si="1"/>
        <v>49</v>
      </c>
      <c r="J62" s="118" t="s">
        <v>263</v>
      </c>
      <c r="K62" s="118" t="s">
        <v>267</v>
      </c>
      <c r="L62" s="118" t="s">
        <v>267</v>
      </c>
      <c r="M62" s="118" t="s">
        <v>297</v>
      </c>
      <c r="N62" s="45"/>
    </row>
    <row r="63" spans="1:14" ht="18.75" customHeight="1" x14ac:dyDescent="0.3">
      <c r="A63" s="44">
        <v>57</v>
      </c>
      <c r="B63" s="151">
        <v>5033</v>
      </c>
      <c r="C63" s="63" t="s">
        <v>110</v>
      </c>
      <c r="D63" s="54">
        <v>16</v>
      </c>
      <c r="E63" s="54">
        <v>20</v>
      </c>
      <c r="F63" s="54">
        <v>12</v>
      </c>
      <c r="G63" s="54">
        <v>0</v>
      </c>
      <c r="H63" s="54">
        <v>0</v>
      </c>
      <c r="I63" s="55">
        <f t="shared" si="1"/>
        <v>48</v>
      </c>
      <c r="J63" s="57" t="s">
        <v>283</v>
      </c>
      <c r="K63" s="57" t="s">
        <v>14</v>
      </c>
      <c r="L63" s="57" t="s">
        <v>20</v>
      </c>
      <c r="M63" s="63" t="s">
        <v>107</v>
      </c>
      <c r="N63" s="45"/>
    </row>
    <row r="64" spans="1:14" ht="18.75" customHeight="1" x14ac:dyDescent="0.3">
      <c r="A64" s="44">
        <v>58</v>
      </c>
      <c r="B64" s="47">
        <v>5025</v>
      </c>
      <c r="C64" s="63" t="s">
        <v>157</v>
      </c>
      <c r="D64" s="56">
        <v>2</v>
      </c>
      <c r="E64" s="56">
        <v>6</v>
      </c>
      <c r="F64" s="56">
        <v>20</v>
      </c>
      <c r="G64" s="56">
        <v>20</v>
      </c>
      <c r="H64" s="56">
        <v>0</v>
      </c>
      <c r="I64" s="55">
        <f t="shared" si="1"/>
        <v>48</v>
      </c>
      <c r="J64" s="57" t="s">
        <v>291</v>
      </c>
      <c r="K64" s="57" t="s">
        <v>14</v>
      </c>
      <c r="L64" s="57" t="s">
        <v>100</v>
      </c>
      <c r="M64" s="63" t="s">
        <v>155</v>
      </c>
      <c r="N64" s="45"/>
    </row>
    <row r="65" spans="1:14" ht="18.75" customHeight="1" x14ac:dyDescent="0.3">
      <c r="A65" s="44">
        <v>59</v>
      </c>
      <c r="B65" s="47">
        <v>5042</v>
      </c>
      <c r="C65" s="63" t="s">
        <v>219</v>
      </c>
      <c r="D65" s="61">
        <v>8</v>
      </c>
      <c r="E65" s="61">
        <v>20</v>
      </c>
      <c r="F65" s="61">
        <v>20</v>
      </c>
      <c r="G65" s="61">
        <v>0</v>
      </c>
      <c r="H65" s="61">
        <v>0</v>
      </c>
      <c r="I65" s="55">
        <f t="shared" si="1"/>
        <v>48</v>
      </c>
      <c r="J65" s="57" t="s">
        <v>295</v>
      </c>
      <c r="K65" s="37" t="s">
        <v>14</v>
      </c>
      <c r="L65" s="37" t="s">
        <v>100</v>
      </c>
      <c r="M65" s="63" t="s">
        <v>369</v>
      </c>
      <c r="N65" s="45"/>
    </row>
    <row r="66" spans="1:14" ht="18.75" customHeight="1" x14ac:dyDescent="0.3">
      <c r="A66" s="44">
        <v>60</v>
      </c>
      <c r="B66" s="47">
        <v>5064</v>
      </c>
      <c r="C66" s="62" t="s">
        <v>202</v>
      </c>
      <c r="D66" s="56">
        <v>0</v>
      </c>
      <c r="E66" s="56">
        <v>20</v>
      </c>
      <c r="F66" s="56">
        <v>12</v>
      </c>
      <c r="G66" s="56">
        <v>0</v>
      </c>
      <c r="H66" s="56">
        <v>15</v>
      </c>
      <c r="I66" s="55">
        <f t="shared" si="1"/>
        <v>47</v>
      </c>
      <c r="J66" s="63" t="s">
        <v>276</v>
      </c>
      <c r="K66" s="57" t="s">
        <v>14</v>
      </c>
      <c r="L66" s="57" t="s">
        <v>15</v>
      </c>
      <c r="M66" s="57" t="s">
        <v>205</v>
      </c>
      <c r="N66" s="45"/>
    </row>
    <row r="67" spans="1:14" ht="18.75" customHeight="1" x14ac:dyDescent="0.3">
      <c r="A67" s="44">
        <v>61</v>
      </c>
      <c r="B67" s="47">
        <v>5088</v>
      </c>
      <c r="C67" s="57" t="s">
        <v>65</v>
      </c>
      <c r="D67" s="56">
        <v>4</v>
      </c>
      <c r="E67" s="56">
        <v>20</v>
      </c>
      <c r="F67" s="56">
        <v>20</v>
      </c>
      <c r="G67" s="56">
        <v>0</v>
      </c>
      <c r="H67" s="56">
        <v>0</v>
      </c>
      <c r="I67" s="55">
        <f t="shared" si="1"/>
        <v>44</v>
      </c>
      <c r="J67" s="57" t="s">
        <v>279</v>
      </c>
      <c r="K67" s="57" t="s">
        <v>62</v>
      </c>
      <c r="L67" s="57" t="s">
        <v>63</v>
      </c>
      <c r="M67" s="57" t="s">
        <v>64</v>
      </c>
      <c r="N67" s="45"/>
    </row>
    <row r="68" spans="1:14" ht="18.75" customHeight="1" x14ac:dyDescent="0.3">
      <c r="A68" s="44">
        <v>62</v>
      </c>
      <c r="B68" s="47">
        <v>5050</v>
      </c>
      <c r="C68" s="57" t="s">
        <v>222</v>
      </c>
      <c r="D68" s="56">
        <v>6</v>
      </c>
      <c r="E68" s="56">
        <v>20</v>
      </c>
      <c r="F68" s="56">
        <v>12</v>
      </c>
      <c r="G68" s="56">
        <v>0</v>
      </c>
      <c r="H68" s="56">
        <v>6</v>
      </c>
      <c r="I68" s="55">
        <f t="shared" si="1"/>
        <v>44</v>
      </c>
      <c r="J68" s="57" t="s">
        <v>284</v>
      </c>
      <c r="K68" s="57" t="s">
        <v>216</v>
      </c>
      <c r="L68" s="57" t="s">
        <v>88</v>
      </c>
      <c r="M68" s="57" t="s">
        <v>221</v>
      </c>
      <c r="N68" s="45"/>
    </row>
    <row r="69" spans="1:14" ht="18.75" customHeight="1" x14ac:dyDescent="0.3">
      <c r="A69" s="44">
        <v>63</v>
      </c>
      <c r="B69" s="47">
        <v>5017</v>
      </c>
      <c r="C69" s="57" t="s">
        <v>133</v>
      </c>
      <c r="D69" s="56">
        <v>4</v>
      </c>
      <c r="E69" s="56">
        <v>20</v>
      </c>
      <c r="F69" s="56">
        <v>20</v>
      </c>
      <c r="G69" s="56">
        <v>0</v>
      </c>
      <c r="H69" s="56">
        <v>0</v>
      </c>
      <c r="I69" s="55">
        <f t="shared" si="1"/>
        <v>44</v>
      </c>
      <c r="J69" s="57" t="s">
        <v>286</v>
      </c>
      <c r="K69" s="57" t="s">
        <v>14</v>
      </c>
      <c r="L69" s="57" t="s">
        <v>100</v>
      </c>
      <c r="M69" s="57" t="s">
        <v>132</v>
      </c>
      <c r="N69" s="45"/>
    </row>
    <row r="70" spans="1:14" ht="18.75" customHeight="1" x14ac:dyDescent="0.3">
      <c r="A70" s="44">
        <v>64</v>
      </c>
      <c r="B70" s="47">
        <v>5093</v>
      </c>
      <c r="C70" s="62" t="s">
        <v>242</v>
      </c>
      <c r="D70" s="56">
        <v>8</v>
      </c>
      <c r="E70" s="56">
        <v>6</v>
      </c>
      <c r="F70" s="56">
        <v>9</v>
      </c>
      <c r="G70" s="56">
        <v>20</v>
      </c>
      <c r="H70" s="56">
        <v>0</v>
      </c>
      <c r="I70" s="55">
        <f t="shared" si="1"/>
        <v>43</v>
      </c>
      <c r="J70" s="63" t="s">
        <v>276</v>
      </c>
      <c r="K70" s="57" t="s">
        <v>14</v>
      </c>
      <c r="L70" s="57" t="s">
        <v>15</v>
      </c>
      <c r="M70" s="57" t="s">
        <v>205</v>
      </c>
      <c r="N70" s="45"/>
    </row>
    <row r="71" spans="1:14" ht="18.75" customHeight="1" x14ac:dyDescent="0.3">
      <c r="A71" s="44">
        <v>65</v>
      </c>
      <c r="B71" s="47">
        <v>5092</v>
      </c>
      <c r="C71" s="63" t="s">
        <v>109</v>
      </c>
      <c r="D71" s="56">
        <v>16</v>
      </c>
      <c r="E71" s="56">
        <v>6</v>
      </c>
      <c r="F71" s="56">
        <v>20</v>
      </c>
      <c r="G71" s="56">
        <v>0</v>
      </c>
      <c r="H71" s="56">
        <v>0</v>
      </c>
      <c r="I71" s="55">
        <f t="shared" ref="I71:I100" si="2">SUM(D71:H71)</f>
        <v>42</v>
      </c>
      <c r="J71" s="57" t="s">
        <v>283</v>
      </c>
      <c r="K71" s="57" t="s">
        <v>14</v>
      </c>
      <c r="L71" s="57" t="s">
        <v>20</v>
      </c>
      <c r="M71" s="63" t="s">
        <v>107</v>
      </c>
      <c r="N71" s="45"/>
    </row>
    <row r="72" spans="1:14" ht="18.75" customHeight="1" x14ac:dyDescent="0.3">
      <c r="A72" s="44">
        <v>66</v>
      </c>
      <c r="B72" s="47">
        <v>5035</v>
      </c>
      <c r="C72" s="57" t="s">
        <v>56</v>
      </c>
      <c r="D72" s="56">
        <v>11</v>
      </c>
      <c r="E72" s="56">
        <v>20</v>
      </c>
      <c r="F72" s="56">
        <v>9</v>
      </c>
      <c r="G72" s="56">
        <v>0</v>
      </c>
      <c r="H72" s="56">
        <v>0</v>
      </c>
      <c r="I72" s="55">
        <f t="shared" si="2"/>
        <v>40</v>
      </c>
      <c r="J72" s="57" t="s">
        <v>277</v>
      </c>
      <c r="K72" s="57" t="s">
        <v>14</v>
      </c>
      <c r="L72" s="57" t="s">
        <v>15</v>
      </c>
      <c r="M72" s="57" t="s">
        <v>57</v>
      </c>
      <c r="N72" s="49"/>
    </row>
    <row r="73" spans="1:14" ht="18.75" customHeight="1" x14ac:dyDescent="0.3">
      <c r="A73" s="44">
        <v>67</v>
      </c>
      <c r="B73" s="47">
        <v>5058</v>
      </c>
      <c r="C73" s="64" t="s">
        <v>124</v>
      </c>
      <c r="D73" s="56">
        <v>11</v>
      </c>
      <c r="E73" s="56">
        <v>0</v>
      </c>
      <c r="F73" s="56">
        <v>12</v>
      </c>
      <c r="G73" s="56">
        <v>0</v>
      </c>
      <c r="H73" s="56">
        <v>17</v>
      </c>
      <c r="I73" s="55">
        <f t="shared" si="2"/>
        <v>40</v>
      </c>
      <c r="J73" s="64" t="s">
        <v>285</v>
      </c>
      <c r="K73" s="64" t="s">
        <v>14</v>
      </c>
      <c r="L73" s="64" t="s">
        <v>100</v>
      </c>
      <c r="M73" s="64" t="s">
        <v>121</v>
      </c>
      <c r="N73" s="45"/>
    </row>
    <row r="74" spans="1:14" ht="18.75" customHeight="1" x14ac:dyDescent="0.3">
      <c r="A74" s="44">
        <v>68</v>
      </c>
      <c r="B74" s="47">
        <v>5091</v>
      </c>
      <c r="C74" s="57" t="s">
        <v>231</v>
      </c>
      <c r="D74" s="56">
        <v>11</v>
      </c>
      <c r="E74" s="56">
        <v>20</v>
      </c>
      <c r="F74" s="56">
        <v>9</v>
      </c>
      <c r="G74" s="56">
        <v>0</v>
      </c>
      <c r="H74" s="56">
        <v>0</v>
      </c>
      <c r="I74" s="55">
        <f t="shared" si="2"/>
        <v>40</v>
      </c>
      <c r="J74" s="57" t="s">
        <v>288</v>
      </c>
      <c r="K74" s="57" t="s">
        <v>14</v>
      </c>
      <c r="L74" s="57" t="s">
        <v>15</v>
      </c>
      <c r="M74" s="63" t="s">
        <v>230</v>
      </c>
      <c r="N74" s="45"/>
    </row>
    <row r="75" spans="1:14" ht="18.75" customHeight="1" x14ac:dyDescent="0.3">
      <c r="A75" s="44">
        <v>69</v>
      </c>
      <c r="B75" s="47">
        <v>5010</v>
      </c>
      <c r="C75" s="63" t="s">
        <v>159</v>
      </c>
      <c r="D75" s="56">
        <v>0</v>
      </c>
      <c r="E75" s="56">
        <v>20</v>
      </c>
      <c r="F75" s="56">
        <v>20</v>
      </c>
      <c r="G75" s="56">
        <v>0</v>
      </c>
      <c r="H75" s="56">
        <v>0</v>
      </c>
      <c r="I75" s="55">
        <f t="shared" si="2"/>
        <v>40</v>
      </c>
      <c r="J75" s="57" t="s">
        <v>291</v>
      </c>
      <c r="K75" s="57" t="s">
        <v>14</v>
      </c>
      <c r="L75" s="57" t="s">
        <v>100</v>
      </c>
      <c r="M75" s="57" t="s">
        <v>156</v>
      </c>
      <c r="N75" s="45"/>
    </row>
    <row r="76" spans="1:14" ht="18.75" customHeight="1" x14ac:dyDescent="0.3">
      <c r="A76" s="44">
        <v>70</v>
      </c>
      <c r="B76" s="47">
        <v>5062</v>
      </c>
      <c r="C76" s="63" t="s">
        <v>160</v>
      </c>
      <c r="D76" s="56">
        <v>0</v>
      </c>
      <c r="E76" s="56">
        <v>20</v>
      </c>
      <c r="F76" s="56">
        <v>20</v>
      </c>
      <c r="G76" s="56">
        <v>0</v>
      </c>
      <c r="H76" s="56">
        <v>0</v>
      </c>
      <c r="I76" s="55">
        <f t="shared" si="2"/>
        <v>40</v>
      </c>
      <c r="J76" s="57" t="s">
        <v>291</v>
      </c>
      <c r="K76" s="57" t="s">
        <v>14</v>
      </c>
      <c r="L76" s="57" t="s">
        <v>100</v>
      </c>
      <c r="M76" s="57" t="s">
        <v>156</v>
      </c>
      <c r="N76" s="49"/>
    </row>
    <row r="77" spans="1:14" ht="18.75" customHeight="1" x14ac:dyDescent="0.3">
      <c r="A77" s="44">
        <v>71</v>
      </c>
      <c r="B77" s="47">
        <v>5022</v>
      </c>
      <c r="C77" s="57" t="s">
        <v>188</v>
      </c>
      <c r="D77" s="56">
        <v>0</v>
      </c>
      <c r="E77" s="56">
        <v>20</v>
      </c>
      <c r="F77" s="56">
        <v>20</v>
      </c>
      <c r="G77" s="56">
        <v>0</v>
      </c>
      <c r="H77" s="56">
        <v>0</v>
      </c>
      <c r="I77" s="55">
        <f t="shared" si="2"/>
        <v>40</v>
      </c>
      <c r="J77" s="57" t="s">
        <v>293</v>
      </c>
      <c r="K77" s="57" t="s">
        <v>14</v>
      </c>
      <c r="L77" s="57" t="s">
        <v>15</v>
      </c>
      <c r="M77" s="57" t="s">
        <v>186</v>
      </c>
      <c r="N77" s="45"/>
    </row>
    <row r="78" spans="1:14" ht="18.75" customHeight="1" x14ac:dyDescent="0.3">
      <c r="A78" s="44">
        <v>72</v>
      </c>
      <c r="B78" s="47">
        <v>5032</v>
      </c>
      <c r="C78" s="63" t="s">
        <v>42</v>
      </c>
      <c r="D78" s="61">
        <v>0</v>
      </c>
      <c r="E78" s="61">
        <v>20</v>
      </c>
      <c r="F78" s="61">
        <v>20</v>
      </c>
      <c r="G78" s="61">
        <v>0</v>
      </c>
      <c r="H78" s="61">
        <v>0</v>
      </c>
      <c r="I78" s="55">
        <f t="shared" si="2"/>
        <v>40</v>
      </c>
      <c r="J78" s="57" t="s">
        <v>294</v>
      </c>
      <c r="K78" s="37" t="s">
        <v>14</v>
      </c>
      <c r="L78" s="58" t="s">
        <v>15</v>
      </c>
      <c r="M78" s="63" t="s">
        <v>37</v>
      </c>
      <c r="N78" s="45"/>
    </row>
    <row r="79" spans="1:14" ht="18.75" customHeight="1" x14ac:dyDescent="0.3">
      <c r="A79" s="44">
        <v>73</v>
      </c>
      <c r="B79" s="47">
        <v>5078</v>
      </c>
      <c r="C79" s="63" t="s">
        <v>223</v>
      </c>
      <c r="D79" s="61">
        <v>0</v>
      </c>
      <c r="E79" s="61">
        <v>20</v>
      </c>
      <c r="F79" s="61">
        <v>20</v>
      </c>
      <c r="G79" s="61">
        <v>0</v>
      </c>
      <c r="H79" s="61">
        <v>0</v>
      </c>
      <c r="I79" s="55">
        <f t="shared" si="2"/>
        <v>40</v>
      </c>
      <c r="J79" s="57" t="s">
        <v>295</v>
      </c>
      <c r="K79" s="37" t="s">
        <v>14</v>
      </c>
      <c r="L79" s="37" t="s">
        <v>100</v>
      </c>
      <c r="M79" s="63" t="s">
        <v>135</v>
      </c>
      <c r="N79" s="45"/>
    </row>
    <row r="80" spans="1:14" ht="18.75" customHeight="1" x14ac:dyDescent="0.3">
      <c r="A80" s="44">
        <v>74</v>
      </c>
      <c r="B80" s="47">
        <v>5066</v>
      </c>
      <c r="C80" s="118" t="s">
        <v>260</v>
      </c>
      <c r="D80" s="56">
        <v>0</v>
      </c>
      <c r="E80" s="56">
        <v>20</v>
      </c>
      <c r="F80" s="56">
        <v>0</v>
      </c>
      <c r="G80" s="56">
        <v>0</v>
      </c>
      <c r="H80" s="56">
        <v>20</v>
      </c>
      <c r="I80" s="55">
        <f t="shared" si="2"/>
        <v>40</v>
      </c>
      <c r="J80" s="124" t="s">
        <v>265</v>
      </c>
      <c r="K80" s="123" t="s">
        <v>270</v>
      </c>
      <c r="L80" s="123" t="s">
        <v>270</v>
      </c>
      <c r="M80" s="118" t="s">
        <v>299</v>
      </c>
      <c r="N80" s="45"/>
    </row>
    <row r="81" spans="1:14" ht="18.75" customHeight="1" x14ac:dyDescent="0.3">
      <c r="A81" s="44">
        <v>75</v>
      </c>
      <c r="B81" s="47">
        <v>5086</v>
      </c>
      <c r="C81" s="57" t="s">
        <v>22</v>
      </c>
      <c r="D81" s="61">
        <v>4</v>
      </c>
      <c r="E81" s="61">
        <v>20</v>
      </c>
      <c r="F81" s="61">
        <v>9</v>
      </c>
      <c r="G81" s="61">
        <v>6</v>
      </c>
      <c r="H81" s="61">
        <v>0</v>
      </c>
      <c r="I81" s="55">
        <f t="shared" si="2"/>
        <v>39</v>
      </c>
      <c r="J81" s="57" t="s">
        <v>274</v>
      </c>
      <c r="K81" s="37" t="s">
        <v>14</v>
      </c>
      <c r="L81" s="37" t="s">
        <v>20</v>
      </c>
      <c r="M81" s="57" t="s">
        <v>21</v>
      </c>
      <c r="N81" s="45"/>
    </row>
    <row r="82" spans="1:14" ht="18.75" customHeight="1" x14ac:dyDescent="0.3">
      <c r="A82" s="44">
        <v>76</v>
      </c>
      <c r="B82" s="152">
        <v>5075</v>
      </c>
      <c r="C82" s="153" t="s">
        <v>171</v>
      </c>
      <c r="D82" s="122">
        <v>10</v>
      </c>
      <c r="E82" s="122">
        <v>20</v>
      </c>
      <c r="F82" s="122">
        <v>9</v>
      </c>
      <c r="G82" s="122">
        <v>0</v>
      </c>
      <c r="H82" s="122">
        <v>0</v>
      </c>
      <c r="I82" s="67">
        <f t="shared" si="2"/>
        <v>39</v>
      </c>
      <c r="J82" s="63" t="s">
        <v>289</v>
      </c>
      <c r="K82" s="127" t="s">
        <v>14</v>
      </c>
      <c r="L82" s="127" t="s">
        <v>15</v>
      </c>
      <c r="M82" s="127" t="s">
        <v>167</v>
      </c>
      <c r="N82" s="50"/>
    </row>
    <row r="83" spans="1:14" ht="18.75" customHeight="1" x14ac:dyDescent="0.3">
      <c r="A83" s="44">
        <v>77</v>
      </c>
      <c r="B83" s="47">
        <v>5049</v>
      </c>
      <c r="C83" s="118" t="s">
        <v>259</v>
      </c>
      <c r="D83" s="56">
        <v>6</v>
      </c>
      <c r="E83" s="56">
        <v>20</v>
      </c>
      <c r="F83" s="56">
        <v>12</v>
      </c>
      <c r="G83" s="56">
        <v>0</v>
      </c>
      <c r="H83" s="56">
        <v>0</v>
      </c>
      <c r="I83" s="55">
        <f t="shared" si="2"/>
        <v>38</v>
      </c>
      <c r="J83" s="118" t="s">
        <v>265</v>
      </c>
      <c r="K83" s="123" t="s">
        <v>270</v>
      </c>
      <c r="L83" s="123" t="s">
        <v>270</v>
      </c>
      <c r="M83" s="118" t="s">
        <v>299</v>
      </c>
      <c r="N83" s="45"/>
    </row>
    <row r="84" spans="1:14" ht="18.75" customHeight="1" x14ac:dyDescent="0.3">
      <c r="A84" s="44">
        <v>78</v>
      </c>
      <c r="B84" s="47">
        <v>5080</v>
      </c>
      <c r="C84" s="57" t="s">
        <v>70</v>
      </c>
      <c r="D84" s="56">
        <v>8</v>
      </c>
      <c r="E84" s="56">
        <v>20</v>
      </c>
      <c r="F84" s="56">
        <v>9</v>
      </c>
      <c r="G84" s="56">
        <v>0</v>
      </c>
      <c r="H84" s="56">
        <v>0</v>
      </c>
      <c r="I84" s="55">
        <f t="shared" si="2"/>
        <v>37</v>
      </c>
      <c r="J84" s="57" t="s">
        <v>278</v>
      </c>
      <c r="K84" s="57" t="s">
        <v>14</v>
      </c>
      <c r="L84" s="57" t="s">
        <v>15</v>
      </c>
      <c r="M84" s="57" t="s">
        <v>68</v>
      </c>
      <c r="N84" s="45"/>
    </row>
    <row r="85" spans="1:14" ht="18.75" customHeight="1" x14ac:dyDescent="0.3">
      <c r="A85" s="44">
        <v>79</v>
      </c>
      <c r="B85" s="51">
        <v>5065</v>
      </c>
      <c r="C85" s="65" t="s">
        <v>92</v>
      </c>
      <c r="D85" s="66">
        <v>18</v>
      </c>
      <c r="E85" s="66">
        <v>0</v>
      </c>
      <c r="F85" s="66">
        <v>6</v>
      </c>
      <c r="G85" s="66">
        <v>12</v>
      </c>
      <c r="H85" s="66">
        <v>0</v>
      </c>
      <c r="I85" s="68">
        <f t="shared" si="2"/>
        <v>36</v>
      </c>
      <c r="J85" s="63" t="s">
        <v>280</v>
      </c>
      <c r="K85" s="154" t="s">
        <v>14</v>
      </c>
      <c r="L85" s="154" t="s">
        <v>88</v>
      </c>
      <c r="M85" s="65" t="s">
        <v>89</v>
      </c>
      <c r="N85" s="52"/>
    </row>
    <row r="86" spans="1:14" ht="18.75" customHeight="1" x14ac:dyDescent="0.3">
      <c r="A86" s="44">
        <v>80</v>
      </c>
      <c r="B86" s="47">
        <v>5069</v>
      </c>
      <c r="C86" s="57" t="s">
        <v>136</v>
      </c>
      <c r="D86" s="56">
        <v>0</v>
      </c>
      <c r="E86" s="56">
        <v>20</v>
      </c>
      <c r="F86" s="56">
        <v>0</v>
      </c>
      <c r="G86" s="56">
        <v>12</v>
      </c>
      <c r="H86" s="56">
        <v>0</v>
      </c>
      <c r="I86" s="68">
        <f t="shared" si="2"/>
        <v>32</v>
      </c>
      <c r="J86" s="57" t="s">
        <v>287</v>
      </c>
      <c r="K86" s="57" t="s">
        <v>14</v>
      </c>
      <c r="L86" s="57" t="s">
        <v>15</v>
      </c>
      <c r="M86" s="57" t="s">
        <v>137</v>
      </c>
      <c r="N86" s="45"/>
    </row>
    <row r="87" spans="1:14" ht="18.75" customHeight="1" x14ac:dyDescent="0.3">
      <c r="A87" s="44">
        <v>81</v>
      </c>
      <c r="B87" s="47">
        <v>5052</v>
      </c>
      <c r="C87" s="63" t="s">
        <v>158</v>
      </c>
      <c r="D87" s="56">
        <v>0</v>
      </c>
      <c r="E87" s="56">
        <v>6</v>
      </c>
      <c r="F87" s="56">
        <v>20</v>
      </c>
      <c r="G87" s="56">
        <v>0</v>
      </c>
      <c r="H87" s="56">
        <v>6</v>
      </c>
      <c r="I87" s="68">
        <f t="shared" si="2"/>
        <v>32</v>
      </c>
      <c r="J87" s="57" t="s">
        <v>291</v>
      </c>
      <c r="K87" s="57" t="s">
        <v>14</v>
      </c>
      <c r="L87" s="57" t="s">
        <v>100</v>
      </c>
      <c r="M87" s="57" t="s">
        <v>156</v>
      </c>
      <c r="N87" s="45"/>
    </row>
    <row r="88" spans="1:14" ht="18.75" customHeight="1" x14ac:dyDescent="0.3">
      <c r="A88" s="44">
        <v>82</v>
      </c>
      <c r="B88" s="47">
        <v>5044</v>
      </c>
      <c r="C88" s="57" t="s">
        <v>91</v>
      </c>
      <c r="D88" s="54">
        <v>18</v>
      </c>
      <c r="E88" s="54">
        <v>0</v>
      </c>
      <c r="F88" s="54">
        <v>12</v>
      </c>
      <c r="G88" s="54">
        <v>0</v>
      </c>
      <c r="H88" s="54">
        <v>0</v>
      </c>
      <c r="I88" s="68">
        <f t="shared" si="2"/>
        <v>30</v>
      </c>
      <c r="J88" s="63" t="s">
        <v>280</v>
      </c>
      <c r="K88" s="37" t="s">
        <v>14</v>
      </c>
      <c r="L88" s="37" t="s">
        <v>88</v>
      </c>
      <c r="M88" s="57" t="s">
        <v>89</v>
      </c>
      <c r="N88" s="45"/>
    </row>
    <row r="89" spans="1:14" ht="18.75" customHeight="1" x14ac:dyDescent="0.3">
      <c r="A89" s="44">
        <v>83</v>
      </c>
      <c r="B89" s="47">
        <v>5023</v>
      </c>
      <c r="C89" s="129" t="s">
        <v>371</v>
      </c>
      <c r="D89" s="61">
        <v>0</v>
      </c>
      <c r="E89" s="61">
        <v>10</v>
      </c>
      <c r="F89" s="61">
        <v>20</v>
      </c>
      <c r="G89" s="61">
        <v>0</v>
      </c>
      <c r="H89" s="61">
        <v>0</v>
      </c>
      <c r="I89" s="68">
        <f t="shared" si="2"/>
        <v>30</v>
      </c>
      <c r="J89" s="37" t="s">
        <v>372</v>
      </c>
      <c r="K89" s="37" t="s">
        <v>373</v>
      </c>
      <c r="L89" s="58" t="s">
        <v>373</v>
      </c>
      <c r="M89" s="48"/>
      <c r="N89" s="45"/>
    </row>
    <row r="90" spans="1:14" ht="18.75" customHeight="1" x14ac:dyDescent="0.3">
      <c r="A90" s="44">
        <v>84</v>
      </c>
      <c r="B90" s="47">
        <v>5034</v>
      </c>
      <c r="C90" s="57" t="s">
        <v>73</v>
      </c>
      <c r="D90" s="56">
        <v>0</v>
      </c>
      <c r="E90" s="56">
        <v>20</v>
      </c>
      <c r="F90" s="56">
        <v>9</v>
      </c>
      <c r="G90" s="56">
        <v>0</v>
      </c>
      <c r="H90" s="56">
        <v>0</v>
      </c>
      <c r="I90" s="68">
        <f t="shared" si="2"/>
        <v>29</v>
      </c>
      <c r="J90" s="57" t="s">
        <v>278</v>
      </c>
      <c r="K90" s="57" t="s">
        <v>14</v>
      </c>
      <c r="L90" s="57" t="s">
        <v>15</v>
      </c>
      <c r="M90" s="57" t="s">
        <v>68</v>
      </c>
      <c r="N90" s="45"/>
    </row>
    <row r="91" spans="1:14" ht="18.75" customHeight="1" x14ac:dyDescent="0.3">
      <c r="A91" s="44">
        <v>85</v>
      </c>
      <c r="B91" s="47">
        <v>5021</v>
      </c>
      <c r="C91" s="57" t="s">
        <v>98</v>
      </c>
      <c r="D91" s="61">
        <v>0</v>
      </c>
      <c r="E91" s="61">
        <v>20</v>
      </c>
      <c r="F91" s="61">
        <v>9</v>
      </c>
      <c r="G91" s="61">
        <v>0</v>
      </c>
      <c r="H91" s="61">
        <v>0</v>
      </c>
      <c r="I91" s="68">
        <f t="shared" si="2"/>
        <v>29</v>
      </c>
      <c r="J91" s="57" t="s">
        <v>281</v>
      </c>
      <c r="K91" s="37" t="s">
        <v>99</v>
      </c>
      <c r="L91" s="37" t="s">
        <v>20</v>
      </c>
      <c r="M91" s="57" t="s">
        <v>101</v>
      </c>
      <c r="N91" s="45"/>
    </row>
    <row r="92" spans="1:14" ht="18.75" customHeight="1" x14ac:dyDescent="0.3">
      <c r="A92" s="44">
        <v>86</v>
      </c>
      <c r="B92" s="47">
        <v>5057</v>
      </c>
      <c r="C92" s="57" t="s">
        <v>104</v>
      </c>
      <c r="D92" s="56">
        <v>0</v>
      </c>
      <c r="E92" s="56">
        <v>20</v>
      </c>
      <c r="F92" s="56">
        <v>9</v>
      </c>
      <c r="G92" s="56">
        <v>0</v>
      </c>
      <c r="H92" s="56">
        <v>0</v>
      </c>
      <c r="I92" s="68">
        <f t="shared" si="2"/>
        <v>29</v>
      </c>
      <c r="J92" s="57" t="s">
        <v>282</v>
      </c>
      <c r="K92" s="57" t="s">
        <v>14</v>
      </c>
      <c r="L92" s="57" t="s">
        <v>20</v>
      </c>
      <c r="M92" s="57" t="s">
        <v>103</v>
      </c>
      <c r="N92" s="45"/>
    </row>
    <row r="93" spans="1:14" ht="18.75" customHeight="1" x14ac:dyDescent="0.3">
      <c r="A93" s="44">
        <v>87</v>
      </c>
      <c r="B93" s="47">
        <v>5037</v>
      </c>
      <c r="C93" s="118" t="s">
        <v>249</v>
      </c>
      <c r="D93" s="56">
        <v>0</v>
      </c>
      <c r="E93" s="56">
        <v>20</v>
      </c>
      <c r="F93" s="56">
        <v>9</v>
      </c>
      <c r="G93" s="56">
        <v>0</v>
      </c>
      <c r="H93" s="56">
        <v>0</v>
      </c>
      <c r="I93" s="68">
        <f t="shared" si="2"/>
        <v>29</v>
      </c>
      <c r="J93" s="118" t="s">
        <v>263</v>
      </c>
      <c r="K93" s="118" t="s">
        <v>267</v>
      </c>
      <c r="L93" s="118" t="s">
        <v>267</v>
      </c>
      <c r="M93" s="118" t="s">
        <v>296</v>
      </c>
      <c r="N93" s="45"/>
    </row>
    <row r="94" spans="1:14" ht="18.75" customHeight="1" x14ac:dyDescent="0.3">
      <c r="A94" s="44">
        <v>88</v>
      </c>
      <c r="B94" s="47">
        <v>5011</v>
      </c>
      <c r="C94" s="118" t="s">
        <v>370</v>
      </c>
      <c r="D94" s="56">
        <v>15</v>
      </c>
      <c r="E94" s="56">
        <v>0</v>
      </c>
      <c r="F94" s="56">
        <v>12</v>
      </c>
      <c r="G94" s="56">
        <v>0</v>
      </c>
      <c r="H94" s="56">
        <v>0</v>
      </c>
      <c r="I94" s="68">
        <f t="shared" si="2"/>
        <v>27</v>
      </c>
      <c r="J94" s="124" t="s">
        <v>263</v>
      </c>
      <c r="K94" s="118" t="s">
        <v>271</v>
      </c>
      <c r="L94" s="118" t="s">
        <v>273</v>
      </c>
      <c r="M94" s="118" t="s">
        <v>300</v>
      </c>
      <c r="N94" s="45"/>
    </row>
    <row r="95" spans="1:14" ht="18.75" customHeight="1" x14ac:dyDescent="0.3">
      <c r="A95" s="44">
        <v>89</v>
      </c>
      <c r="B95" s="47">
        <v>5076</v>
      </c>
      <c r="C95" s="57" t="s">
        <v>90</v>
      </c>
      <c r="D95" s="56">
        <v>10</v>
      </c>
      <c r="E95" s="56">
        <v>6</v>
      </c>
      <c r="F95" s="56">
        <v>9</v>
      </c>
      <c r="G95" s="56">
        <v>0</v>
      </c>
      <c r="H95" s="56">
        <v>0</v>
      </c>
      <c r="I95" s="68">
        <f t="shared" si="2"/>
        <v>25</v>
      </c>
      <c r="J95" s="63" t="s">
        <v>280</v>
      </c>
      <c r="K95" s="37" t="s">
        <v>14</v>
      </c>
      <c r="L95" s="37" t="s">
        <v>88</v>
      </c>
      <c r="M95" s="57" t="s">
        <v>89</v>
      </c>
      <c r="N95" s="45"/>
    </row>
    <row r="96" spans="1:14" ht="18.75" customHeight="1" x14ac:dyDescent="0.3">
      <c r="A96" s="44">
        <v>90</v>
      </c>
      <c r="B96" s="47">
        <v>5029</v>
      </c>
      <c r="C96" s="63" t="s">
        <v>161</v>
      </c>
      <c r="D96" s="54">
        <v>0</v>
      </c>
      <c r="E96" s="54">
        <v>0</v>
      </c>
      <c r="F96" s="54">
        <v>12</v>
      </c>
      <c r="G96" s="54">
        <v>12</v>
      </c>
      <c r="H96" s="54">
        <v>0</v>
      </c>
      <c r="I96" s="68">
        <f t="shared" si="2"/>
        <v>24</v>
      </c>
      <c r="J96" s="57" t="s">
        <v>291</v>
      </c>
      <c r="K96" s="57" t="s">
        <v>14</v>
      </c>
      <c r="L96" s="57" t="s">
        <v>100</v>
      </c>
      <c r="M96" s="57" t="s">
        <v>156</v>
      </c>
      <c r="N96" s="45"/>
    </row>
    <row r="97" spans="1:15" ht="18.75" customHeight="1" x14ac:dyDescent="0.3">
      <c r="A97" s="44">
        <v>91</v>
      </c>
      <c r="B97" s="47">
        <v>5031</v>
      </c>
      <c r="C97" s="57" t="s">
        <v>105</v>
      </c>
      <c r="D97" s="56">
        <v>10</v>
      </c>
      <c r="E97" s="56">
        <v>6</v>
      </c>
      <c r="F97" s="56">
        <v>3</v>
      </c>
      <c r="G97" s="56">
        <v>0</v>
      </c>
      <c r="H97" s="56">
        <v>0</v>
      </c>
      <c r="I97" s="68">
        <f t="shared" si="2"/>
        <v>19</v>
      </c>
      <c r="J97" s="57" t="s">
        <v>282</v>
      </c>
      <c r="K97" s="57" t="s">
        <v>14</v>
      </c>
      <c r="L97" s="57" t="s">
        <v>20</v>
      </c>
      <c r="M97" s="57" t="s">
        <v>103</v>
      </c>
      <c r="N97" s="45"/>
    </row>
    <row r="98" spans="1:15" ht="18.75" customHeight="1" x14ac:dyDescent="0.3">
      <c r="A98" s="44">
        <v>92</v>
      </c>
      <c r="B98" s="47">
        <v>5070</v>
      </c>
      <c r="C98" s="118" t="s">
        <v>261</v>
      </c>
      <c r="D98" s="56">
        <v>8</v>
      </c>
      <c r="E98" s="56">
        <v>0</v>
      </c>
      <c r="F98" s="56">
        <v>9</v>
      </c>
      <c r="G98" s="56">
        <v>0</v>
      </c>
      <c r="H98" s="56">
        <v>0</v>
      </c>
      <c r="I98" s="68">
        <f t="shared" si="2"/>
        <v>17</v>
      </c>
      <c r="J98" s="124" t="s">
        <v>263</v>
      </c>
      <c r="K98" s="118" t="s">
        <v>271</v>
      </c>
      <c r="L98" s="118" t="s">
        <v>273</v>
      </c>
      <c r="M98" s="118" t="s">
        <v>300</v>
      </c>
      <c r="N98" s="45"/>
    </row>
    <row r="99" spans="1:15" ht="18.75" customHeight="1" x14ac:dyDescent="0.3">
      <c r="A99" s="44">
        <v>93</v>
      </c>
      <c r="B99" s="47">
        <v>5085</v>
      </c>
      <c r="C99" s="62" t="s">
        <v>173</v>
      </c>
      <c r="D99" s="56">
        <v>0</v>
      </c>
      <c r="E99" s="56">
        <v>6</v>
      </c>
      <c r="F99" s="56">
        <v>0</v>
      </c>
      <c r="G99" s="56">
        <v>0</v>
      </c>
      <c r="H99" s="56">
        <v>0</v>
      </c>
      <c r="I99" s="68">
        <f t="shared" si="2"/>
        <v>6</v>
      </c>
      <c r="J99" s="63" t="s">
        <v>289</v>
      </c>
      <c r="K99" s="57" t="s">
        <v>14</v>
      </c>
      <c r="L99" s="57" t="s">
        <v>15</v>
      </c>
      <c r="M99" s="57" t="s">
        <v>168</v>
      </c>
      <c r="N99" s="45"/>
    </row>
    <row r="100" spans="1:15" ht="18.75" customHeight="1" x14ac:dyDescent="0.3">
      <c r="A100" s="44">
        <v>94</v>
      </c>
      <c r="B100" s="47">
        <v>5079</v>
      </c>
      <c r="C100" s="118" t="s">
        <v>257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5">
        <f t="shared" si="2"/>
        <v>0</v>
      </c>
      <c r="J100" s="118" t="s">
        <v>265</v>
      </c>
      <c r="K100" s="123" t="s">
        <v>270</v>
      </c>
      <c r="L100" s="123" t="s">
        <v>270</v>
      </c>
      <c r="M100" s="118" t="s">
        <v>299</v>
      </c>
      <c r="N100" s="45"/>
    </row>
    <row r="101" spans="1:15" ht="18.75" customHeight="1" x14ac:dyDescent="0.3"/>
    <row r="102" spans="1:15" ht="15" customHeight="1" x14ac:dyDescent="0.3"/>
    <row r="103" spans="1:15" ht="15" customHeight="1" x14ac:dyDescent="0.3"/>
    <row r="104" spans="1:15" ht="15" customHeight="1" x14ac:dyDescent="0.3"/>
    <row r="105" spans="1:15" ht="15" customHeight="1" x14ac:dyDescent="0.3"/>
    <row r="106" spans="1:15" s="19" customFormat="1" ht="15" customHeight="1" x14ac:dyDescent="0.3">
      <c r="B106" s="25"/>
      <c r="C106" s="26"/>
      <c r="D106" s="27"/>
      <c r="E106" s="27"/>
      <c r="F106" s="27"/>
      <c r="G106" s="27"/>
      <c r="H106" s="27"/>
      <c r="I106" s="28"/>
      <c r="J106" s="29"/>
      <c r="K106" s="29"/>
      <c r="L106" s="30"/>
      <c r="M106" s="31"/>
      <c r="N106" s="43"/>
      <c r="O106" s="13"/>
    </row>
    <row r="107" spans="1:15" s="19" customFormat="1" ht="15" customHeight="1" x14ac:dyDescent="0.3">
      <c r="B107" s="25"/>
      <c r="C107" s="26"/>
      <c r="D107" s="27"/>
      <c r="E107" s="27"/>
      <c r="F107" s="27"/>
      <c r="G107" s="27"/>
      <c r="H107" s="27"/>
      <c r="I107" s="28"/>
      <c r="J107" s="29"/>
      <c r="K107" s="29"/>
      <c r="L107" s="30"/>
      <c r="M107" s="31"/>
      <c r="N107" s="43"/>
      <c r="O107" s="13"/>
    </row>
    <row r="108" spans="1:15" s="19" customFormat="1" ht="15" customHeight="1" x14ac:dyDescent="0.3">
      <c r="B108" s="25"/>
      <c r="C108" s="26"/>
      <c r="D108" s="27"/>
      <c r="E108" s="27"/>
      <c r="F108" s="27"/>
      <c r="G108" s="27"/>
      <c r="H108" s="27"/>
      <c r="I108" s="28"/>
      <c r="J108" s="29"/>
      <c r="K108" s="29"/>
      <c r="L108" s="30"/>
      <c r="M108" s="31"/>
      <c r="N108" s="43"/>
      <c r="O108" s="13"/>
    </row>
    <row r="109" spans="1:15" s="19" customFormat="1" ht="15" customHeight="1" x14ac:dyDescent="0.3">
      <c r="B109" s="25"/>
      <c r="C109" s="26"/>
      <c r="D109" s="27"/>
      <c r="E109" s="27"/>
      <c r="F109" s="27"/>
      <c r="G109" s="27"/>
      <c r="H109" s="27"/>
      <c r="I109" s="28"/>
      <c r="J109" s="29"/>
      <c r="K109" s="29"/>
      <c r="L109" s="30"/>
      <c r="M109" s="31"/>
      <c r="N109" s="43"/>
      <c r="O109" s="13"/>
    </row>
    <row r="110" spans="1:15" s="19" customFormat="1" ht="15" customHeight="1" x14ac:dyDescent="0.3">
      <c r="B110" s="25"/>
      <c r="C110" s="26"/>
      <c r="D110" s="27"/>
      <c r="E110" s="27"/>
      <c r="F110" s="27"/>
      <c r="G110" s="27"/>
      <c r="H110" s="27"/>
      <c r="I110" s="28"/>
      <c r="J110" s="29"/>
      <c r="K110" s="29"/>
      <c r="L110" s="30"/>
      <c r="M110" s="31"/>
      <c r="N110" s="43"/>
      <c r="O110" s="13"/>
    </row>
    <row r="111" spans="1:15" s="19" customFormat="1" ht="15" customHeight="1" x14ac:dyDescent="0.3">
      <c r="B111" s="25"/>
      <c r="C111" s="26"/>
      <c r="D111" s="27"/>
      <c r="E111" s="27"/>
      <c r="F111" s="27"/>
      <c r="G111" s="27"/>
      <c r="H111" s="27"/>
      <c r="I111" s="28"/>
      <c r="J111" s="29"/>
      <c r="K111" s="29"/>
      <c r="L111" s="30"/>
      <c r="M111" s="31"/>
      <c r="N111" s="43"/>
      <c r="O111" s="13"/>
    </row>
    <row r="112" spans="1:15" s="19" customFormat="1" ht="15" customHeight="1" x14ac:dyDescent="0.3">
      <c r="B112" s="25"/>
      <c r="C112" s="26"/>
      <c r="D112" s="27"/>
      <c r="E112" s="27"/>
      <c r="F112" s="27"/>
      <c r="G112" s="27"/>
      <c r="H112" s="27"/>
      <c r="I112" s="28"/>
      <c r="J112" s="29"/>
      <c r="K112" s="29"/>
      <c r="L112" s="30"/>
      <c r="M112" s="31"/>
      <c r="N112" s="43"/>
      <c r="O112" s="13"/>
    </row>
  </sheetData>
  <sortState xmlns:xlrd2="http://schemas.microsoft.com/office/spreadsheetml/2017/richdata2" ref="B7:M100">
    <sortCondition descending="1" ref="I7:I100"/>
  </sortState>
  <mergeCells count="14">
    <mergeCell ref="A1:N1"/>
    <mergeCell ref="A2:N2"/>
    <mergeCell ref="A3:N3"/>
    <mergeCell ref="A4:N4"/>
    <mergeCell ref="A5:A6"/>
    <mergeCell ref="B5:B6"/>
    <mergeCell ref="C5:C6"/>
    <mergeCell ref="D5:H5"/>
    <mergeCell ref="I5:I6"/>
    <mergeCell ref="J5:J6"/>
    <mergeCell ref="K5:K6"/>
    <mergeCell ref="L5:L6"/>
    <mergeCell ref="M5:M6"/>
    <mergeCell ref="N5:N6"/>
  </mergeCells>
  <phoneticPr fontId="4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topLeftCell="A29" zoomScaleNormal="100" workbookViewId="0">
      <selection activeCell="N11" sqref="N11"/>
    </sheetView>
  </sheetViews>
  <sheetFormatPr defaultRowHeight="17.399999999999999" x14ac:dyDescent="0.3"/>
  <cols>
    <col min="1" max="1" width="4.6640625" style="2" customWidth="1"/>
    <col min="2" max="2" width="7.6640625" style="3" customWidth="1"/>
    <col min="3" max="3" width="34" style="81" customWidth="1"/>
    <col min="4" max="8" width="4.6640625" style="5" customWidth="1"/>
    <col min="9" max="9" width="5.6640625" style="23" customWidth="1"/>
    <col min="10" max="10" width="25.5546875" style="6" customWidth="1"/>
    <col min="11" max="11" width="11.33203125" style="6" customWidth="1"/>
    <col min="12" max="12" width="13.5546875" style="7" customWidth="1"/>
    <col min="13" max="13" width="24.6640625" style="6" customWidth="1"/>
    <col min="14" max="14" width="9.5546875" style="34" customWidth="1"/>
  </cols>
  <sheetData>
    <row r="1" spans="1:14" ht="18.75" customHeight="1" x14ac:dyDescent="0.3">
      <c r="A1" s="155" t="s">
        <v>374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.75" customHeight="1" x14ac:dyDescent="0.3">
      <c r="A2" s="169" t="s">
        <v>243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8.75" customHeight="1" x14ac:dyDescent="0.3">
      <c r="A3" s="170" t="s">
        <v>246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8.75" customHeight="1" x14ac:dyDescent="0.3">
      <c r="A4" s="171" t="s">
        <v>248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8.75" customHeight="1" x14ac:dyDescent="0.25">
      <c r="A5" s="172" t="s">
        <v>0</v>
      </c>
      <c r="B5" s="173" t="s">
        <v>237</v>
      </c>
      <c r="C5" s="174" t="s">
        <v>12</v>
      </c>
      <c r="D5" s="175" t="s">
        <v>11</v>
      </c>
      <c r="E5" s="175"/>
      <c r="F5" s="175"/>
      <c r="G5" s="175"/>
      <c r="H5" s="175"/>
      <c r="I5" s="176" t="s">
        <v>6</v>
      </c>
      <c r="J5" s="172" t="s">
        <v>7</v>
      </c>
      <c r="K5" s="172" t="s">
        <v>8</v>
      </c>
      <c r="L5" s="172" t="s">
        <v>13</v>
      </c>
      <c r="M5" s="172" t="s">
        <v>9</v>
      </c>
      <c r="N5" s="167" t="s">
        <v>10</v>
      </c>
    </row>
    <row r="6" spans="1:14" ht="18.75" customHeight="1" x14ac:dyDescent="0.25">
      <c r="A6" s="172"/>
      <c r="B6" s="173"/>
      <c r="C6" s="174"/>
      <c r="D6" s="70" t="s">
        <v>1</v>
      </c>
      <c r="E6" s="70" t="s">
        <v>2</v>
      </c>
      <c r="F6" s="70" t="s">
        <v>3</v>
      </c>
      <c r="G6" s="70" t="s">
        <v>4</v>
      </c>
      <c r="H6" s="70" t="s">
        <v>5</v>
      </c>
      <c r="I6" s="176"/>
      <c r="J6" s="172"/>
      <c r="K6" s="172"/>
      <c r="L6" s="172"/>
      <c r="M6" s="172"/>
      <c r="N6" s="167"/>
    </row>
    <row r="7" spans="1:14" ht="18.75" customHeight="1" x14ac:dyDescent="0.3">
      <c r="A7" s="69">
        <v>1</v>
      </c>
      <c r="B7" s="74">
        <v>6019</v>
      </c>
      <c r="C7" s="99" t="s">
        <v>302</v>
      </c>
      <c r="D7" s="70">
        <v>20</v>
      </c>
      <c r="E7" s="70">
        <v>20</v>
      </c>
      <c r="F7" s="70">
        <v>20</v>
      </c>
      <c r="G7" s="70">
        <v>20</v>
      </c>
      <c r="H7" s="70">
        <v>20</v>
      </c>
      <c r="I7" s="75">
        <f t="shared" ref="I7:I46" si="0">SUM(D7:H7)</f>
        <v>100</v>
      </c>
      <c r="J7" s="96" t="s">
        <v>294</v>
      </c>
      <c r="K7" s="71" t="s">
        <v>14</v>
      </c>
      <c r="L7" s="79" t="s">
        <v>15</v>
      </c>
      <c r="M7" s="79" t="s">
        <v>43</v>
      </c>
      <c r="N7" s="73" t="s">
        <v>1</v>
      </c>
    </row>
    <row r="8" spans="1:14" ht="18.75" customHeight="1" x14ac:dyDescent="0.3">
      <c r="A8" s="69">
        <v>2</v>
      </c>
      <c r="B8" s="74">
        <v>6001</v>
      </c>
      <c r="C8" s="96" t="s">
        <v>34</v>
      </c>
      <c r="D8" s="70">
        <v>20</v>
      </c>
      <c r="E8" s="70">
        <v>20</v>
      </c>
      <c r="F8" s="70">
        <v>20</v>
      </c>
      <c r="G8" s="70">
        <v>20</v>
      </c>
      <c r="H8" s="70">
        <v>8</v>
      </c>
      <c r="I8" s="75">
        <f t="shared" si="0"/>
        <v>88</v>
      </c>
      <c r="J8" s="96" t="s">
        <v>275</v>
      </c>
      <c r="K8" s="71" t="s">
        <v>14</v>
      </c>
      <c r="L8" s="71" t="s">
        <v>20</v>
      </c>
      <c r="M8" s="71" t="s">
        <v>29</v>
      </c>
      <c r="N8" s="73" t="s">
        <v>2</v>
      </c>
    </row>
    <row r="9" spans="1:14" ht="18.75" customHeight="1" x14ac:dyDescent="0.3">
      <c r="A9" s="69">
        <v>3</v>
      </c>
      <c r="B9" s="74">
        <v>6023</v>
      </c>
      <c r="C9" s="99" t="s">
        <v>305</v>
      </c>
      <c r="D9" s="72">
        <v>20</v>
      </c>
      <c r="E9" s="72">
        <v>20</v>
      </c>
      <c r="F9" s="72">
        <v>20</v>
      </c>
      <c r="G9" s="72">
        <v>20</v>
      </c>
      <c r="H9" s="72">
        <v>8</v>
      </c>
      <c r="I9" s="75">
        <f t="shared" si="0"/>
        <v>88</v>
      </c>
      <c r="J9" s="96" t="s">
        <v>294</v>
      </c>
      <c r="K9" s="71" t="s">
        <v>14</v>
      </c>
      <c r="L9" s="79" t="s">
        <v>15</v>
      </c>
      <c r="M9" s="79" t="s">
        <v>43</v>
      </c>
      <c r="N9" s="73" t="s">
        <v>2</v>
      </c>
    </row>
    <row r="10" spans="1:14" s="130" customFormat="1" ht="18.75" customHeight="1" x14ac:dyDescent="0.3">
      <c r="A10" s="69">
        <v>4</v>
      </c>
      <c r="B10" s="74">
        <v>6011</v>
      </c>
      <c r="C10" s="131" t="s">
        <v>306</v>
      </c>
      <c r="D10" s="70">
        <v>20</v>
      </c>
      <c r="E10" s="70">
        <v>20</v>
      </c>
      <c r="F10" s="70">
        <v>20</v>
      </c>
      <c r="G10" s="70">
        <v>20</v>
      </c>
      <c r="H10" s="70">
        <v>8</v>
      </c>
      <c r="I10" s="75">
        <f t="shared" si="0"/>
        <v>88</v>
      </c>
      <c r="J10" s="131" t="s">
        <v>265</v>
      </c>
      <c r="K10" s="131" t="s">
        <v>270</v>
      </c>
      <c r="L10" s="131" t="s">
        <v>270</v>
      </c>
      <c r="M10" s="131" t="s">
        <v>313</v>
      </c>
      <c r="N10" s="73" t="s">
        <v>2</v>
      </c>
    </row>
    <row r="11" spans="1:14" s="130" customFormat="1" ht="18.75" customHeight="1" x14ac:dyDescent="0.3">
      <c r="A11" s="69">
        <v>5</v>
      </c>
      <c r="B11" s="74">
        <v>6002</v>
      </c>
      <c r="C11" s="99" t="s">
        <v>174</v>
      </c>
      <c r="D11" s="70">
        <v>10</v>
      </c>
      <c r="E11" s="70">
        <v>20</v>
      </c>
      <c r="F11" s="70">
        <v>20</v>
      </c>
      <c r="G11" s="70">
        <v>17</v>
      </c>
      <c r="H11" s="70">
        <v>20</v>
      </c>
      <c r="I11" s="75">
        <f t="shared" si="0"/>
        <v>87</v>
      </c>
      <c r="J11" s="99" t="s">
        <v>289</v>
      </c>
      <c r="K11" s="71" t="s">
        <v>14</v>
      </c>
      <c r="L11" s="71" t="s">
        <v>15</v>
      </c>
      <c r="M11" s="71" t="s">
        <v>175</v>
      </c>
      <c r="N11" s="73" t="s">
        <v>2</v>
      </c>
    </row>
    <row r="12" spans="1:14" ht="18.75" customHeight="1" x14ac:dyDescent="0.3">
      <c r="A12" s="69">
        <v>6</v>
      </c>
      <c r="B12" s="74">
        <v>6016</v>
      </c>
      <c r="C12" s="96" t="s">
        <v>189</v>
      </c>
      <c r="D12" s="70">
        <v>20</v>
      </c>
      <c r="E12" s="70">
        <v>0</v>
      </c>
      <c r="F12" s="70">
        <v>20</v>
      </c>
      <c r="G12" s="70">
        <v>20</v>
      </c>
      <c r="H12" s="70">
        <v>20</v>
      </c>
      <c r="I12" s="75">
        <f t="shared" si="0"/>
        <v>80</v>
      </c>
      <c r="J12" s="96" t="s">
        <v>293</v>
      </c>
      <c r="K12" s="71" t="s">
        <v>14</v>
      </c>
      <c r="L12" s="71" t="s">
        <v>15</v>
      </c>
      <c r="M12" s="71" t="s">
        <v>190</v>
      </c>
      <c r="N12" s="73" t="s">
        <v>3</v>
      </c>
    </row>
    <row r="13" spans="1:14" s="130" customFormat="1" ht="18.75" customHeight="1" x14ac:dyDescent="0.3">
      <c r="A13" s="69">
        <v>7</v>
      </c>
      <c r="B13" s="74">
        <v>6031</v>
      </c>
      <c r="C13" s="96" t="s">
        <v>126</v>
      </c>
      <c r="D13" s="70">
        <v>10</v>
      </c>
      <c r="E13" s="70">
        <v>20</v>
      </c>
      <c r="F13" s="70">
        <v>20</v>
      </c>
      <c r="G13" s="70">
        <v>10</v>
      </c>
      <c r="H13" s="70">
        <v>20</v>
      </c>
      <c r="I13" s="75">
        <f t="shared" si="0"/>
        <v>80</v>
      </c>
      <c r="J13" s="107" t="s">
        <v>285</v>
      </c>
      <c r="K13" s="111" t="s">
        <v>14</v>
      </c>
      <c r="L13" s="111" t="s">
        <v>100</v>
      </c>
      <c r="M13" s="71" t="s">
        <v>127</v>
      </c>
      <c r="N13" s="73" t="s">
        <v>3</v>
      </c>
    </row>
    <row r="14" spans="1:14" s="130" customFormat="1" ht="18.75" customHeight="1" x14ac:dyDescent="0.3">
      <c r="A14" s="69">
        <v>8</v>
      </c>
      <c r="B14" s="74">
        <v>6039</v>
      </c>
      <c r="C14" s="99" t="s">
        <v>164</v>
      </c>
      <c r="D14" s="70">
        <v>20</v>
      </c>
      <c r="E14" s="70">
        <v>20</v>
      </c>
      <c r="F14" s="70">
        <v>20</v>
      </c>
      <c r="G14" s="70">
        <v>20</v>
      </c>
      <c r="H14" s="70">
        <v>0</v>
      </c>
      <c r="I14" s="75">
        <f t="shared" si="0"/>
        <v>80</v>
      </c>
      <c r="J14" s="96" t="s">
        <v>291</v>
      </c>
      <c r="K14" s="71" t="s">
        <v>14</v>
      </c>
      <c r="L14" s="71" t="s">
        <v>100</v>
      </c>
      <c r="M14" s="71" t="s">
        <v>163</v>
      </c>
      <c r="N14" s="73" t="s">
        <v>3</v>
      </c>
    </row>
    <row r="15" spans="1:14" ht="18.75" customHeight="1" x14ac:dyDescent="0.3">
      <c r="A15" s="69">
        <v>9</v>
      </c>
      <c r="B15" s="74">
        <v>6032</v>
      </c>
      <c r="C15" s="131" t="s">
        <v>307</v>
      </c>
      <c r="D15" s="70">
        <v>20</v>
      </c>
      <c r="E15" s="70">
        <v>20</v>
      </c>
      <c r="F15" s="70">
        <v>20</v>
      </c>
      <c r="G15" s="70">
        <v>10</v>
      </c>
      <c r="H15" s="70">
        <v>8</v>
      </c>
      <c r="I15" s="75">
        <f t="shared" si="0"/>
        <v>78</v>
      </c>
      <c r="J15" s="131" t="s">
        <v>265</v>
      </c>
      <c r="K15" s="131" t="s">
        <v>270</v>
      </c>
      <c r="L15" s="131" t="s">
        <v>270</v>
      </c>
      <c r="M15" s="131" t="s">
        <v>313</v>
      </c>
      <c r="N15" s="73" t="s">
        <v>3</v>
      </c>
    </row>
    <row r="16" spans="1:14" ht="18.75" customHeight="1" x14ac:dyDescent="0.3">
      <c r="A16" s="69">
        <v>10</v>
      </c>
      <c r="B16" s="74">
        <v>6035</v>
      </c>
      <c r="C16" s="97" t="s">
        <v>144</v>
      </c>
      <c r="D16" s="76">
        <v>20</v>
      </c>
      <c r="E16" s="76">
        <v>20</v>
      </c>
      <c r="F16" s="76">
        <v>20</v>
      </c>
      <c r="G16" s="76">
        <v>10</v>
      </c>
      <c r="H16" s="76">
        <v>2</v>
      </c>
      <c r="I16" s="75">
        <f t="shared" si="0"/>
        <v>72</v>
      </c>
      <c r="J16" s="108" t="s">
        <v>288</v>
      </c>
      <c r="K16" s="112" t="s">
        <v>14</v>
      </c>
      <c r="L16" s="112" t="s">
        <v>15</v>
      </c>
      <c r="M16" s="112" t="s">
        <v>143</v>
      </c>
      <c r="N16" s="73" t="s">
        <v>3</v>
      </c>
    </row>
    <row r="17" spans="1:14" s="130" customFormat="1" ht="18.75" customHeight="1" x14ac:dyDescent="0.3">
      <c r="A17" s="69">
        <v>11</v>
      </c>
      <c r="B17" s="74">
        <v>6030</v>
      </c>
      <c r="C17" s="96" t="s">
        <v>47</v>
      </c>
      <c r="D17" s="70">
        <v>20</v>
      </c>
      <c r="E17" s="70">
        <v>20</v>
      </c>
      <c r="F17" s="70">
        <v>20</v>
      </c>
      <c r="G17" s="70">
        <v>0</v>
      </c>
      <c r="H17" s="70">
        <v>8</v>
      </c>
      <c r="I17" s="75">
        <f t="shared" si="0"/>
        <v>68</v>
      </c>
      <c r="J17" s="96" t="s">
        <v>295</v>
      </c>
      <c r="K17" s="71" t="s">
        <v>14</v>
      </c>
      <c r="L17" s="71" t="s">
        <v>100</v>
      </c>
      <c r="M17" s="71" t="s">
        <v>45</v>
      </c>
      <c r="N17" s="73" t="s">
        <v>3</v>
      </c>
    </row>
    <row r="18" spans="1:14" s="130" customFormat="1" ht="18.75" customHeight="1" x14ac:dyDescent="0.3">
      <c r="A18" s="69">
        <v>12</v>
      </c>
      <c r="B18" s="74">
        <v>6020</v>
      </c>
      <c r="C18" s="96" t="s">
        <v>84</v>
      </c>
      <c r="D18" s="70">
        <v>20</v>
      </c>
      <c r="E18" s="70">
        <v>15</v>
      </c>
      <c r="F18" s="70">
        <v>20</v>
      </c>
      <c r="G18" s="70">
        <v>0</v>
      </c>
      <c r="H18" s="70">
        <v>8</v>
      </c>
      <c r="I18" s="75">
        <f t="shared" si="0"/>
        <v>63</v>
      </c>
      <c r="J18" s="96" t="s">
        <v>278</v>
      </c>
      <c r="K18" s="71" t="s">
        <v>14</v>
      </c>
      <c r="L18" s="71" t="s">
        <v>15</v>
      </c>
      <c r="M18" s="71" t="s">
        <v>81</v>
      </c>
      <c r="N18" s="73" t="s">
        <v>375</v>
      </c>
    </row>
    <row r="19" spans="1:14" s="130" customFormat="1" ht="18.75" customHeight="1" x14ac:dyDescent="0.3">
      <c r="A19" s="69">
        <v>13</v>
      </c>
      <c r="B19" s="74">
        <v>6017</v>
      </c>
      <c r="C19" s="99" t="s">
        <v>162</v>
      </c>
      <c r="D19" s="70">
        <v>10</v>
      </c>
      <c r="E19" s="70">
        <v>20</v>
      </c>
      <c r="F19" s="70">
        <v>20</v>
      </c>
      <c r="G19" s="70">
        <v>10</v>
      </c>
      <c r="H19" s="70">
        <v>2</v>
      </c>
      <c r="I19" s="75">
        <f t="shared" si="0"/>
        <v>62</v>
      </c>
      <c r="J19" s="96" t="s">
        <v>291</v>
      </c>
      <c r="K19" s="71" t="s">
        <v>14</v>
      </c>
      <c r="L19" s="71" t="s">
        <v>100</v>
      </c>
      <c r="M19" s="71" t="s">
        <v>163</v>
      </c>
      <c r="N19" s="73" t="s">
        <v>375</v>
      </c>
    </row>
    <row r="20" spans="1:14" ht="18.75" customHeight="1" x14ac:dyDescent="0.3">
      <c r="A20" s="69">
        <v>14</v>
      </c>
      <c r="B20" s="74">
        <v>6009</v>
      </c>
      <c r="C20" s="131" t="s">
        <v>315</v>
      </c>
      <c r="D20" s="70">
        <v>10</v>
      </c>
      <c r="E20" s="70">
        <v>15</v>
      </c>
      <c r="F20" s="70">
        <v>20</v>
      </c>
      <c r="G20" s="70">
        <v>10</v>
      </c>
      <c r="H20" s="70">
        <v>4</v>
      </c>
      <c r="I20" s="75">
        <f t="shared" si="0"/>
        <v>59</v>
      </c>
      <c r="J20" s="131" t="s">
        <v>265</v>
      </c>
      <c r="K20" s="131" t="s">
        <v>270</v>
      </c>
      <c r="L20" s="131" t="s">
        <v>270</v>
      </c>
      <c r="M20" s="131" t="s">
        <v>313</v>
      </c>
      <c r="N20" s="73" t="s">
        <v>375</v>
      </c>
    </row>
    <row r="21" spans="1:14" ht="18.75" customHeight="1" x14ac:dyDescent="0.3">
      <c r="A21" s="69">
        <v>15</v>
      </c>
      <c r="B21" s="74">
        <v>6014</v>
      </c>
      <c r="C21" s="96" t="s">
        <v>210</v>
      </c>
      <c r="D21" s="72">
        <v>20</v>
      </c>
      <c r="E21" s="72">
        <v>0</v>
      </c>
      <c r="F21" s="72">
        <v>20</v>
      </c>
      <c r="G21" s="72">
        <v>10</v>
      </c>
      <c r="H21" s="72">
        <v>8</v>
      </c>
      <c r="I21" s="75">
        <f t="shared" si="0"/>
        <v>58</v>
      </c>
      <c r="J21" s="96" t="s">
        <v>311</v>
      </c>
      <c r="K21" s="71" t="s">
        <v>14</v>
      </c>
      <c r="L21" s="71" t="s">
        <v>15</v>
      </c>
      <c r="M21" s="71" t="s">
        <v>211</v>
      </c>
      <c r="N21" s="73" t="s">
        <v>375</v>
      </c>
    </row>
    <row r="22" spans="1:14" s="130" customFormat="1" ht="18.75" customHeight="1" x14ac:dyDescent="0.3">
      <c r="A22" s="69">
        <v>16</v>
      </c>
      <c r="B22" s="74">
        <v>6018</v>
      </c>
      <c r="C22" s="97" t="s">
        <v>366</v>
      </c>
      <c r="D22" s="74">
        <v>10</v>
      </c>
      <c r="E22" s="74">
        <v>15</v>
      </c>
      <c r="F22" s="74">
        <v>20</v>
      </c>
      <c r="G22" s="74">
        <v>5</v>
      </c>
      <c r="H22" s="74">
        <v>8</v>
      </c>
      <c r="I22" s="75">
        <f t="shared" si="0"/>
        <v>58</v>
      </c>
      <c r="J22" s="108" t="s">
        <v>288</v>
      </c>
      <c r="K22" s="112" t="s">
        <v>14</v>
      </c>
      <c r="L22" s="112" t="s">
        <v>15</v>
      </c>
      <c r="M22" s="112" t="s">
        <v>143</v>
      </c>
      <c r="N22" s="73" t="s">
        <v>375</v>
      </c>
    </row>
    <row r="23" spans="1:14" s="130" customFormat="1" ht="18.75" customHeight="1" x14ac:dyDescent="0.3">
      <c r="A23" s="69">
        <v>17</v>
      </c>
      <c r="B23" s="74">
        <v>6005</v>
      </c>
      <c r="C23" s="96" t="s">
        <v>192</v>
      </c>
      <c r="D23" s="70">
        <v>20</v>
      </c>
      <c r="E23" s="70">
        <v>0</v>
      </c>
      <c r="F23" s="70">
        <v>20</v>
      </c>
      <c r="G23" s="70">
        <v>0</v>
      </c>
      <c r="H23" s="70">
        <v>16</v>
      </c>
      <c r="I23" s="75">
        <f t="shared" si="0"/>
        <v>56</v>
      </c>
      <c r="J23" s="96" t="s">
        <v>293</v>
      </c>
      <c r="K23" s="71" t="s">
        <v>14</v>
      </c>
      <c r="L23" s="71" t="s">
        <v>15</v>
      </c>
      <c r="M23" s="71" t="s">
        <v>190</v>
      </c>
      <c r="N23" s="73" t="s">
        <v>375</v>
      </c>
    </row>
    <row r="24" spans="1:14" ht="18.75" customHeight="1" x14ac:dyDescent="0.3">
      <c r="A24" s="69">
        <v>18</v>
      </c>
      <c r="B24" s="74">
        <v>6021</v>
      </c>
      <c r="C24" s="97" t="s">
        <v>145</v>
      </c>
      <c r="D24" s="76">
        <v>20</v>
      </c>
      <c r="E24" s="76">
        <v>20</v>
      </c>
      <c r="F24" s="74">
        <v>0</v>
      </c>
      <c r="G24" s="76">
        <v>10</v>
      </c>
      <c r="H24" s="76">
        <v>6</v>
      </c>
      <c r="I24" s="75">
        <f t="shared" si="0"/>
        <v>56</v>
      </c>
      <c r="J24" s="108" t="s">
        <v>288</v>
      </c>
      <c r="K24" s="112" t="s">
        <v>14</v>
      </c>
      <c r="L24" s="112" t="s">
        <v>15</v>
      </c>
      <c r="M24" s="112" t="s">
        <v>143</v>
      </c>
      <c r="N24" s="73" t="s">
        <v>375</v>
      </c>
    </row>
    <row r="25" spans="1:14" s="130" customFormat="1" ht="18.75" customHeight="1" x14ac:dyDescent="0.3">
      <c r="A25" s="69">
        <v>19</v>
      </c>
      <c r="B25" s="74">
        <v>6006</v>
      </c>
      <c r="C25" s="96" t="s">
        <v>59</v>
      </c>
      <c r="D25" s="70">
        <v>20</v>
      </c>
      <c r="E25" s="70">
        <v>0</v>
      </c>
      <c r="F25" s="70">
        <v>20</v>
      </c>
      <c r="G25" s="70">
        <v>5</v>
      </c>
      <c r="H25" s="70">
        <v>8</v>
      </c>
      <c r="I25" s="75">
        <f t="shared" si="0"/>
        <v>53</v>
      </c>
      <c r="J25" s="96" t="s">
        <v>277</v>
      </c>
      <c r="K25" s="71" t="s">
        <v>14</v>
      </c>
      <c r="L25" s="71" t="s">
        <v>15</v>
      </c>
      <c r="M25" s="71" t="s">
        <v>60</v>
      </c>
      <c r="N25" s="73" t="s">
        <v>375</v>
      </c>
    </row>
    <row r="26" spans="1:14" ht="18.75" customHeight="1" x14ac:dyDescent="0.3">
      <c r="A26" s="69">
        <v>20</v>
      </c>
      <c r="B26" s="74">
        <v>6007</v>
      </c>
      <c r="C26" s="96" t="s">
        <v>80</v>
      </c>
      <c r="D26" s="70">
        <v>20</v>
      </c>
      <c r="E26" s="70">
        <v>5</v>
      </c>
      <c r="F26" s="70">
        <v>20</v>
      </c>
      <c r="G26" s="70">
        <v>0</v>
      </c>
      <c r="H26" s="70">
        <v>8</v>
      </c>
      <c r="I26" s="75">
        <f t="shared" si="0"/>
        <v>53</v>
      </c>
      <c r="J26" s="96" t="s">
        <v>278</v>
      </c>
      <c r="K26" s="71" t="s">
        <v>14</v>
      </c>
      <c r="L26" s="71" t="s">
        <v>15</v>
      </c>
      <c r="M26" s="71" t="s">
        <v>81</v>
      </c>
      <c r="N26" s="73" t="s">
        <v>375</v>
      </c>
    </row>
    <row r="27" spans="1:14" s="130" customFormat="1" ht="18.75" customHeight="1" x14ac:dyDescent="0.3">
      <c r="A27" s="69">
        <v>21</v>
      </c>
      <c r="B27" s="74">
        <v>6010</v>
      </c>
      <c r="C27" s="102" t="s">
        <v>309</v>
      </c>
      <c r="D27" s="70">
        <v>20</v>
      </c>
      <c r="E27" s="70">
        <v>0</v>
      </c>
      <c r="F27" s="70">
        <v>20</v>
      </c>
      <c r="G27" s="70">
        <v>10</v>
      </c>
      <c r="H27" s="70">
        <v>0</v>
      </c>
      <c r="I27" s="75">
        <f t="shared" si="0"/>
        <v>50</v>
      </c>
      <c r="J27" s="102" t="s">
        <v>276</v>
      </c>
      <c r="K27" s="102" t="s">
        <v>270</v>
      </c>
      <c r="L27" s="102" t="s">
        <v>270</v>
      </c>
      <c r="M27" s="102" t="s">
        <v>314</v>
      </c>
      <c r="N27" s="73" t="s">
        <v>375</v>
      </c>
    </row>
    <row r="28" spans="1:14" ht="18.75" customHeight="1" x14ac:dyDescent="0.3">
      <c r="A28" s="69">
        <v>22</v>
      </c>
      <c r="B28" s="74">
        <v>6022</v>
      </c>
      <c r="C28" s="97" t="s">
        <v>150</v>
      </c>
      <c r="D28" s="74">
        <v>20</v>
      </c>
      <c r="E28" s="74">
        <v>0</v>
      </c>
      <c r="F28" s="74">
        <v>20</v>
      </c>
      <c r="G28" s="74">
        <v>0</v>
      </c>
      <c r="H28" s="74">
        <v>8</v>
      </c>
      <c r="I28" s="75">
        <f t="shared" si="0"/>
        <v>48</v>
      </c>
      <c r="J28" s="108" t="s">
        <v>288</v>
      </c>
      <c r="K28" s="112" t="s">
        <v>14</v>
      </c>
      <c r="L28" s="112" t="s">
        <v>15</v>
      </c>
      <c r="M28" s="112" t="s">
        <v>143</v>
      </c>
      <c r="N28" s="73"/>
    </row>
    <row r="29" spans="1:14" s="130" customFormat="1" ht="18.75" customHeight="1" x14ac:dyDescent="0.3">
      <c r="A29" s="69">
        <v>23</v>
      </c>
      <c r="B29" s="74">
        <v>6027</v>
      </c>
      <c r="C29" s="96" t="s">
        <v>83</v>
      </c>
      <c r="D29" s="70">
        <v>20</v>
      </c>
      <c r="E29" s="70">
        <v>15</v>
      </c>
      <c r="F29" s="70">
        <v>10</v>
      </c>
      <c r="G29" s="70">
        <v>0</v>
      </c>
      <c r="H29" s="70">
        <v>2</v>
      </c>
      <c r="I29" s="75">
        <f t="shared" si="0"/>
        <v>47</v>
      </c>
      <c r="J29" s="96" t="s">
        <v>278</v>
      </c>
      <c r="K29" s="71" t="s">
        <v>14</v>
      </c>
      <c r="L29" s="71" t="s">
        <v>15</v>
      </c>
      <c r="M29" s="71" t="s">
        <v>81</v>
      </c>
      <c r="N29" s="73"/>
    </row>
    <row r="30" spans="1:14" ht="18.75" customHeight="1" x14ac:dyDescent="0.3">
      <c r="A30" s="69">
        <v>24</v>
      </c>
      <c r="B30" s="74">
        <v>6013</v>
      </c>
      <c r="C30" s="96" t="s">
        <v>46</v>
      </c>
      <c r="D30" s="70">
        <v>20</v>
      </c>
      <c r="E30" s="70">
        <v>20</v>
      </c>
      <c r="F30" s="70">
        <v>0</v>
      </c>
      <c r="G30" s="70">
        <v>0</v>
      </c>
      <c r="H30" s="70">
        <v>6</v>
      </c>
      <c r="I30" s="75">
        <f t="shared" si="0"/>
        <v>46</v>
      </c>
      <c r="J30" s="96" t="s">
        <v>295</v>
      </c>
      <c r="K30" s="71" t="s">
        <v>14</v>
      </c>
      <c r="L30" s="71" t="s">
        <v>100</v>
      </c>
      <c r="M30" s="71" t="s">
        <v>45</v>
      </c>
      <c r="N30" s="73"/>
    </row>
    <row r="31" spans="1:14" s="130" customFormat="1" ht="18.75" customHeight="1" x14ac:dyDescent="0.3">
      <c r="A31" s="69">
        <v>25</v>
      </c>
      <c r="B31" s="74">
        <v>6015</v>
      </c>
      <c r="C31" s="96" t="s">
        <v>128</v>
      </c>
      <c r="D31" s="70">
        <v>19</v>
      </c>
      <c r="E31" s="70">
        <v>0</v>
      </c>
      <c r="F31" s="70">
        <v>20</v>
      </c>
      <c r="G31" s="70">
        <v>0</v>
      </c>
      <c r="H31" s="70">
        <v>6</v>
      </c>
      <c r="I31" s="75">
        <f t="shared" si="0"/>
        <v>45</v>
      </c>
      <c r="J31" s="107" t="s">
        <v>285</v>
      </c>
      <c r="K31" s="111" t="s">
        <v>14</v>
      </c>
      <c r="L31" s="111" t="s">
        <v>100</v>
      </c>
      <c r="M31" s="71" t="s">
        <v>127</v>
      </c>
      <c r="N31" s="73"/>
    </row>
    <row r="32" spans="1:14" ht="18.75" customHeight="1" x14ac:dyDescent="0.3">
      <c r="A32" s="69">
        <v>26</v>
      </c>
      <c r="B32" s="74">
        <v>6029</v>
      </c>
      <c r="C32" s="96" t="s">
        <v>212</v>
      </c>
      <c r="D32" s="70">
        <v>10</v>
      </c>
      <c r="E32" s="70">
        <v>0</v>
      </c>
      <c r="F32" s="70">
        <v>20</v>
      </c>
      <c r="G32" s="70">
        <v>10</v>
      </c>
      <c r="H32" s="70">
        <v>4</v>
      </c>
      <c r="I32" s="75">
        <f t="shared" si="0"/>
        <v>44</v>
      </c>
      <c r="J32" s="96" t="s">
        <v>311</v>
      </c>
      <c r="K32" s="71" t="s">
        <v>14</v>
      </c>
      <c r="L32" s="71" t="s">
        <v>15</v>
      </c>
      <c r="M32" s="71" t="s">
        <v>211</v>
      </c>
      <c r="N32" s="73"/>
    </row>
    <row r="33" spans="1:14" s="130" customFormat="1" ht="18.75" customHeight="1" x14ac:dyDescent="0.3">
      <c r="A33" s="69">
        <v>27</v>
      </c>
      <c r="B33" s="74">
        <v>6028</v>
      </c>
      <c r="C33" s="102" t="s">
        <v>308</v>
      </c>
      <c r="D33" s="70">
        <v>20</v>
      </c>
      <c r="E33" s="70">
        <v>0</v>
      </c>
      <c r="F33" s="70">
        <v>20</v>
      </c>
      <c r="G33" s="70">
        <v>0</v>
      </c>
      <c r="H33" s="70">
        <v>2</v>
      </c>
      <c r="I33" s="75">
        <f t="shared" si="0"/>
        <v>42</v>
      </c>
      <c r="J33" s="102" t="s">
        <v>276</v>
      </c>
      <c r="K33" s="102" t="s">
        <v>270</v>
      </c>
      <c r="L33" s="102" t="s">
        <v>270</v>
      </c>
      <c r="M33" s="102" t="s">
        <v>314</v>
      </c>
      <c r="N33" s="73"/>
    </row>
    <row r="34" spans="1:14" ht="18.75" customHeight="1" x14ac:dyDescent="0.3">
      <c r="A34" s="69">
        <v>28</v>
      </c>
      <c r="B34" s="74">
        <v>6040</v>
      </c>
      <c r="C34" s="96" t="s">
        <v>191</v>
      </c>
      <c r="D34" s="70">
        <v>20</v>
      </c>
      <c r="E34" s="70">
        <v>0</v>
      </c>
      <c r="F34" s="70">
        <v>20</v>
      </c>
      <c r="G34" s="70">
        <v>0</v>
      </c>
      <c r="H34" s="70">
        <v>0</v>
      </c>
      <c r="I34" s="75">
        <f t="shared" si="0"/>
        <v>40</v>
      </c>
      <c r="J34" s="96" t="s">
        <v>293</v>
      </c>
      <c r="K34" s="71" t="s">
        <v>14</v>
      </c>
      <c r="L34" s="71" t="s">
        <v>15</v>
      </c>
      <c r="M34" s="71" t="s">
        <v>190</v>
      </c>
      <c r="N34" s="78"/>
    </row>
    <row r="35" spans="1:14" ht="18.75" customHeight="1" x14ac:dyDescent="0.3">
      <c r="A35" s="69">
        <v>29</v>
      </c>
      <c r="B35" s="74">
        <v>6025</v>
      </c>
      <c r="C35" s="97" t="s">
        <v>146</v>
      </c>
      <c r="D35" s="74">
        <v>10</v>
      </c>
      <c r="E35" s="74">
        <v>0</v>
      </c>
      <c r="F35" s="74">
        <v>20</v>
      </c>
      <c r="G35" s="74">
        <v>0</v>
      </c>
      <c r="H35" s="74">
        <v>8</v>
      </c>
      <c r="I35" s="75">
        <f t="shared" si="0"/>
        <v>38</v>
      </c>
      <c r="J35" s="108" t="s">
        <v>288</v>
      </c>
      <c r="K35" s="112" t="s">
        <v>14</v>
      </c>
      <c r="L35" s="112" t="s">
        <v>15</v>
      </c>
      <c r="M35" s="112" t="s">
        <v>143</v>
      </c>
      <c r="N35" s="73"/>
    </row>
    <row r="36" spans="1:14" s="130" customFormat="1" ht="18.75" customHeight="1" x14ac:dyDescent="0.3">
      <c r="A36" s="69">
        <v>30</v>
      </c>
      <c r="B36" s="74">
        <v>6026</v>
      </c>
      <c r="C36" s="99" t="s">
        <v>165</v>
      </c>
      <c r="D36" s="70">
        <v>10</v>
      </c>
      <c r="E36" s="70">
        <v>0</v>
      </c>
      <c r="F36" s="70">
        <v>20</v>
      </c>
      <c r="G36" s="70">
        <v>0</v>
      </c>
      <c r="H36" s="70">
        <v>8</v>
      </c>
      <c r="I36" s="75">
        <f t="shared" si="0"/>
        <v>38</v>
      </c>
      <c r="J36" s="96" t="s">
        <v>291</v>
      </c>
      <c r="K36" s="71" t="s">
        <v>14</v>
      </c>
      <c r="L36" s="71" t="s">
        <v>100</v>
      </c>
      <c r="M36" s="71" t="s">
        <v>163</v>
      </c>
      <c r="N36" s="73"/>
    </row>
    <row r="37" spans="1:14" ht="18.75" customHeight="1" x14ac:dyDescent="0.3">
      <c r="A37" s="69">
        <v>31</v>
      </c>
      <c r="B37" s="74">
        <v>6024</v>
      </c>
      <c r="C37" s="96" t="s">
        <v>136</v>
      </c>
      <c r="D37" s="70">
        <v>10</v>
      </c>
      <c r="E37" s="70">
        <v>0</v>
      </c>
      <c r="F37" s="70">
        <v>20</v>
      </c>
      <c r="G37" s="70">
        <v>0</v>
      </c>
      <c r="H37" s="70">
        <v>6</v>
      </c>
      <c r="I37" s="75">
        <f t="shared" si="0"/>
        <v>36</v>
      </c>
      <c r="J37" s="96" t="s">
        <v>290</v>
      </c>
      <c r="K37" s="71" t="s">
        <v>14</v>
      </c>
      <c r="L37" s="71" t="s">
        <v>20</v>
      </c>
      <c r="M37" s="71" t="s">
        <v>153</v>
      </c>
      <c r="N37" s="73"/>
    </row>
    <row r="38" spans="1:14" ht="18.75" customHeight="1" x14ac:dyDescent="0.3">
      <c r="A38" s="69">
        <v>32</v>
      </c>
      <c r="B38" s="74">
        <v>6038</v>
      </c>
      <c r="C38" s="99" t="s">
        <v>304</v>
      </c>
      <c r="D38" s="70">
        <v>20</v>
      </c>
      <c r="E38" s="70">
        <v>0</v>
      </c>
      <c r="F38" s="70">
        <v>0</v>
      </c>
      <c r="G38" s="70">
        <v>10</v>
      </c>
      <c r="H38" s="70">
        <v>2</v>
      </c>
      <c r="I38" s="75">
        <f t="shared" si="0"/>
        <v>32</v>
      </c>
      <c r="J38" s="96" t="s">
        <v>294</v>
      </c>
      <c r="K38" s="71" t="s">
        <v>14</v>
      </c>
      <c r="L38" s="79" t="s">
        <v>15</v>
      </c>
      <c r="M38" s="79" t="s">
        <v>43</v>
      </c>
      <c r="N38" s="73"/>
    </row>
    <row r="39" spans="1:14" ht="18.75" customHeight="1" x14ac:dyDescent="0.3">
      <c r="A39" s="69">
        <v>33</v>
      </c>
      <c r="B39" s="74">
        <v>6037</v>
      </c>
      <c r="C39" s="99" t="s">
        <v>368</v>
      </c>
      <c r="D39" s="70">
        <v>5</v>
      </c>
      <c r="E39" s="70">
        <v>0</v>
      </c>
      <c r="F39" s="70">
        <v>20</v>
      </c>
      <c r="G39" s="70">
        <v>0</v>
      </c>
      <c r="H39" s="70">
        <v>6</v>
      </c>
      <c r="I39" s="75">
        <f t="shared" si="0"/>
        <v>31</v>
      </c>
      <c r="J39" s="99" t="s">
        <v>310</v>
      </c>
      <c r="K39" s="71" t="s">
        <v>52</v>
      </c>
      <c r="L39" s="71" t="s">
        <v>20</v>
      </c>
      <c r="M39" s="71" t="s">
        <v>55</v>
      </c>
      <c r="N39" s="73"/>
    </row>
    <row r="40" spans="1:14" ht="18.75" customHeight="1" x14ac:dyDescent="0.3">
      <c r="A40" s="69">
        <v>34</v>
      </c>
      <c r="B40" s="74">
        <v>6008</v>
      </c>
      <c r="C40" s="96" t="s">
        <v>94</v>
      </c>
      <c r="D40" s="70">
        <v>20</v>
      </c>
      <c r="E40" s="70">
        <v>0</v>
      </c>
      <c r="F40" s="70">
        <v>10</v>
      </c>
      <c r="G40" s="70">
        <v>0</v>
      </c>
      <c r="H40" s="70">
        <v>0</v>
      </c>
      <c r="I40" s="75">
        <f t="shared" si="0"/>
        <v>30</v>
      </c>
      <c r="J40" s="99" t="s">
        <v>280</v>
      </c>
      <c r="K40" s="71" t="s">
        <v>14</v>
      </c>
      <c r="L40" s="71" t="s">
        <v>88</v>
      </c>
      <c r="M40" s="71" t="s">
        <v>95</v>
      </c>
      <c r="N40" s="73"/>
    </row>
    <row r="41" spans="1:14" s="130" customFormat="1" ht="18.75" customHeight="1" x14ac:dyDescent="0.3">
      <c r="A41" s="69">
        <v>35</v>
      </c>
      <c r="B41" s="74">
        <v>6036</v>
      </c>
      <c r="C41" s="96" t="s">
        <v>139</v>
      </c>
      <c r="D41" s="70">
        <v>10</v>
      </c>
      <c r="E41" s="70">
        <v>0</v>
      </c>
      <c r="F41" s="70">
        <v>20</v>
      </c>
      <c r="G41" s="70">
        <v>0</v>
      </c>
      <c r="H41" s="70">
        <v>0</v>
      </c>
      <c r="I41" s="75">
        <f t="shared" si="0"/>
        <v>30</v>
      </c>
      <c r="J41" s="96" t="s">
        <v>287</v>
      </c>
      <c r="K41" s="71" t="s">
        <v>14</v>
      </c>
      <c r="L41" s="71" t="s">
        <v>15</v>
      </c>
      <c r="M41" s="71" t="s">
        <v>367</v>
      </c>
      <c r="N41" s="73"/>
    </row>
    <row r="42" spans="1:14" ht="18.75" customHeight="1" x14ac:dyDescent="0.3">
      <c r="A42" s="69">
        <v>36</v>
      </c>
      <c r="B42" s="74">
        <v>6003</v>
      </c>
      <c r="C42" s="99" t="s">
        <v>303</v>
      </c>
      <c r="D42" s="70">
        <v>5</v>
      </c>
      <c r="E42" s="70">
        <v>10</v>
      </c>
      <c r="F42" s="70">
        <v>5</v>
      </c>
      <c r="G42" s="70">
        <v>0</v>
      </c>
      <c r="H42" s="70">
        <v>8</v>
      </c>
      <c r="I42" s="75">
        <f t="shared" si="0"/>
        <v>28</v>
      </c>
      <c r="J42" s="96" t="s">
        <v>294</v>
      </c>
      <c r="K42" s="71" t="s">
        <v>14</v>
      </c>
      <c r="L42" s="79" t="s">
        <v>15</v>
      </c>
      <c r="M42" s="79" t="s">
        <v>43</v>
      </c>
      <c r="N42" s="73"/>
    </row>
    <row r="43" spans="1:14" ht="18.75" customHeight="1" x14ac:dyDescent="0.3">
      <c r="A43" s="69">
        <v>37</v>
      </c>
      <c r="B43" s="74">
        <v>6004</v>
      </c>
      <c r="C43" s="97" t="s">
        <v>142</v>
      </c>
      <c r="D43" s="74">
        <v>10</v>
      </c>
      <c r="E43" s="74">
        <v>0</v>
      </c>
      <c r="F43" s="74">
        <v>10</v>
      </c>
      <c r="G43" s="74">
        <v>0</v>
      </c>
      <c r="H43" s="74">
        <v>8</v>
      </c>
      <c r="I43" s="75">
        <f t="shared" si="0"/>
        <v>28</v>
      </c>
      <c r="J43" s="108" t="s">
        <v>288</v>
      </c>
      <c r="K43" s="112" t="s">
        <v>14</v>
      </c>
      <c r="L43" s="112" t="s">
        <v>15</v>
      </c>
      <c r="M43" s="112" t="s">
        <v>143</v>
      </c>
      <c r="N43" s="73"/>
    </row>
    <row r="44" spans="1:14" s="130" customFormat="1" ht="18.75" customHeight="1" x14ac:dyDescent="0.3">
      <c r="A44" s="69">
        <v>38</v>
      </c>
      <c r="B44" s="74">
        <v>6033</v>
      </c>
      <c r="C44" s="96" t="s">
        <v>82</v>
      </c>
      <c r="D44" s="70">
        <v>10</v>
      </c>
      <c r="E44" s="70">
        <v>0</v>
      </c>
      <c r="F44" s="70">
        <v>0</v>
      </c>
      <c r="G44" s="70">
        <v>10</v>
      </c>
      <c r="H44" s="70">
        <v>6</v>
      </c>
      <c r="I44" s="75">
        <f t="shared" si="0"/>
        <v>26</v>
      </c>
      <c r="J44" s="96" t="s">
        <v>278</v>
      </c>
      <c r="K44" s="71" t="s">
        <v>14</v>
      </c>
      <c r="L44" s="71" t="s">
        <v>15</v>
      </c>
      <c r="M44" s="71" t="s">
        <v>81</v>
      </c>
      <c r="N44" s="73"/>
    </row>
    <row r="45" spans="1:14" ht="18.75" customHeight="1" x14ac:dyDescent="0.3">
      <c r="A45" s="69">
        <v>39</v>
      </c>
      <c r="B45" s="74">
        <v>6034</v>
      </c>
      <c r="C45" s="105" t="s">
        <v>208</v>
      </c>
      <c r="D45" s="77">
        <v>10</v>
      </c>
      <c r="E45" s="77">
        <v>10</v>
      </c>
      <c r="F45" s="77">
        <v>0</v>
      </c>
      <c r="G45" s="77">
        <v>0</v>
      </c>
      <c r="H45" s="77">
        <v>0</v>
      </c>
      <c r="I45" s="75">
        <f t="shared" si="0"/>
        <v>20</v>
      </c>
      <c r="J45" s="105" t="s">
        <v>276</v>
      </c>
      <c r="K45" s="109" t="s">
        <v>14</v>
      </c>
      <c r="L45" s="110" t="s">
        <v>15</v>
      </c>
      <c r="M45" s="80" t="s">
        <v>207</v>
      </c>
      <c r="N45" s="73"/>
    </row>
    <row r="46" spans="1:14" ht="18.75" customHeight="1" x14ac:dyDescent="0.3">
      <c r="A46" s="69">
        <v>40</v>
      </c>
      <c r="B46" s="74">
        <v>6041</v>
      </c>
      <c r="C46" s="96" t="s">
        <v>27</v>
      </c>
      <c r="D46" s="70">
        <v>0</v>
      </c>
      <c r="E46" s="70">
        <v>0</v>
      </c>
      <c r="F46" s="70">
        <v>0</v>
      </c>
      <c r="G46" s="70">
        <v>0</v>
      </c>
      <c r="H46" s="70">
        <v>2</v>
      </c>
      <c r="I46" s="75">
        <f t="shared" si="0"/>
        <v>2</v>
      </c>
      <c r="J46" s="96" t="s">
        <v>274</v>
      </c>
      <c r="K46" s="71" t="s">
        <v>14</v>
      </c>
      <c r="L46" s="71" t="s">
        <v>20</v>
      </c>
      <c r="M46" s="71" t="s">
        <v>25</v>
      </c>
      <c r="N46" s="73"/>
    </row>
    <row r="47" spans="1:14" ht="18.75" customHeight="1" thickBot="1" x14ac:dyDescent="0.35">
      <c r="A47" s="10"/>
    </row>
    <row r="48" spans="1:14" ht="15" customHeight="1" x14ac:dyDescent="0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</sheetData>
  <sortState xmlns:xlrd2="http://schemas.microsoft.com/office/spreadsheetml/2017/richdata2" ref="B7:M46">
    <sortCondition descending="1" ref="I7:I46"/>
  </sortState>
  <mergeCells count="15">
    <mergeCell ref="N5:N6"/>
    <mergeCell ref="A48:N48"/>
    <mergeCell ref="A1:N1"/>
    <mergeCell ref="A2:N2"/>
    <mergeCell ref="A3:N3"/>
    <mergeCell ref="A4:N4"/>
    <mergeCell ref="A5:A6"/>
    <mergeCell ref="B5:B6"/>
    <mergeCell ref="C5:C6"/>
    <mergeCell ref="D5:H5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454B-CABB-4B97-AA89-A167BD79A895}">
  <dimension ref="A1:O57"/>
  <sheetViews>
    <sheetView topLeftCell="A50" zoomScaleNormal="100" workbookViewId="0">
      <selection activeCell="C60" sqref="C60"/>
    </sheetView>
  </sheetViews>
  <sheetFormatPr defaultRowHeight="18" x14ac:dyDescent="0.3"/>
  <cols>
    <col min="1" max="1" width="4.6640625" style="19" customWidth="1"/>
    <col min="2" max="2" width="7.6640625" style="20" customWidth="1"/>
    <col min="3" max="3" width="34" style="38" customWidth="1"/>
    <col min="4" max="8" width="4.6640625" style="21" customWidth="1"/>
    <col min="9" max="9" width="5.6640625" style="22" customWidth="1"/>
    <col min="10" max="10" width="26.44140625" style="18" customWidth="1"/>
    <col min="11" max="11" width="11.88671875" style="16" customWidth="1"/>
    <col min="12" max="12" width="14" style="16" customWidth="1"/>
    <col min="13" max="13" width="27.109375" style="17" customWidth="1"/>
    <col min="14" max="14" width="9.109375" style="43" customWidth="1"/>
    <col min="15" max="256" width="9.109375" style="13"/>
    <col min="257" max="257" width="4.6640625" style="13" customWidth="1"/>
    <col min="258" max="258" width="7.6640625" style="13" customWidth="1"/>
    <col min="259" max="259" width="34" style="13" customWidth="1"/>
    <col min="260" max="264" width="4.6640625" style="13" customWidth="1"/>
    <col min="265" max="265" width="5.6640625" style="13" customWidth="1"/>
    <col min="266" max="266" width="24.6640625" style="13" customWidth="1"/>
    <col min="267" max="267" width="11" style="13" customWidth="1"/>
    <col min="268" max="268" width="10.6640625" style="13" customWidth="1"/>
    <col min="269" max="269" width="19.5546875" style="13" customWidth="1"/>
    <col min="270" max="270" width="8.5546875" style="13" customWidth="1"/>
    <col min="271" max="512" width="9.109375" style="13"/>
    <col min="513" max="513" width="4.6640625" style="13" customWidth="1"/>
    <col min="514" max="514" width="7.6640625" style="13" customWidth="1"/>
    <col min="515" max="515" width="34" style="13" customWidth="1"/>
    <col min="516" max="520" width="4.6640625" style="13" customWidth="1"/>
    <col min="521" max="521" width="5.6640625" style="13" customWidth="1"/>
    <col min="522" max="522" width="24.6640625" style="13" customWidth="1"/>
    <col min="523" max="523" width="11" style="13" customWidth="1"/>
    <col min="524" max="524" width="10.6640625" style="13" customWidth="1"/>
    <col min="525" max="525" width="19.5546875" style="13" customWidth="1"/>
    <col min="526" max="526" width="8.5546875" style="13" customWidth="1"/>
    <col min="527" max="768" width="9.109375" style="13"/>
    <col min="769" max="769" width="4.6640625" style="13" customWidth="1"/>
    <col min="770" max="770" width="7.6640625" style="13" customWidth="1"/>
    <col min="771" max="771" width="34" style="13" customWidth="1"/>
    <col min="772" max="776" width="4.6640625" style="13" customWidth="1"/>
    <col min="777" max="777" width="5.6640625" style="13" customWidth="1"/>
    <col min="778" max="778" width="24.6640625" style="13" customWidth="1"/>
    <col min="779" max="779" width="11" style="13" customWidth="1"/>
    <col min="780" max="780" width="10.6640625" style="13" customWidth="1"/>
    <col min="781" max="781" width="19.5546875" style="13" customWidth="1"/>
    <col min="782" max="782" width="8.5546875" style="13" customWidth="1"/>
    <col min="783" max="1024" width="9.109375" style="13"/>
    <col min="1025" max="1025" width="4.6640625" style="13" customWidth="1"/>
    <col min="1026" max="1026" width="7.6640625" style="13" customWidth="1"/>
    <col min="1027" max="1027" width="34" style="13" customWidth="1"/>
    <col min="1028" max="1032" width="4.6640625" style="13" customWidth="1"/>
    <col min="1033" max="1033" width="5.6640625" style="13" customWidth="1"/>
    <col min="1034" max="1034" width="24.6640625" style="13" customWidth="1"/>
    <col min="1035" max="1035" width="11" style="13" customWidth="1"/>
    <col min="1036" max="1036" width="10.6640625" style="13" customWidth="1"/>
    <col min="1037" max="1037" width="19.5546875" style="13" customWidth="1"/>
    <col min="1038" max="1038" width="8.5546875" style="13" customWidth="1"/>
    <col min="1039" max="1280" width="9.109375" style="13"/>
    <col min="1281" max="1281" width="4.6640625" style="13" customWidth="1"/>
    <col min="1282" max="1282" width="7.6640625" style="13" customWidth="1"/>
    <col min="1283" max="1283" width="34" style="13" customWidth="1"/>
    <col min="1284" max="1288" width="4.6640625" style="13" customWidth="1"/>
    <col min="1289" max="1289" width="5.6640625" style="13" customWidth="1"/>
    <col min="1290" max="1290" width="24.6640625" style="13" customWidth="1"/>
    <col min="1291" max="1291" width="11" style="13" customWidth="1"/>
    <col min="1292" max="1292" width="10.6640625" style="13" customWidth="1"/>
    <col min="1293" max="1293" width="19.5546875" style="13" customWidth="1"/>
    <col min="1294" max="1294" width="8.5546875" style="13" customWidth="1"/>
    <col min="1295" max="1536" width="9.109375" style="13"/>
    <col min="1537" max="1537" width="4.6640625" style="13" customWidth="1"/>
    <col min="1538" max="1538" width="7.6640625" style="13" customWidth="1"/>
    <col min="1539" max="1539" width="34" style="13" customWidth="1"/>
    <col min="1540" max="1544" width="4.6640625" style="13" customWidth="1"/>
    <col min="1545" max="1545" width="5.6640625" style="13" customWidth="1"/>
    <col min="1546" max="1546" width="24.6640625" style="13" customWidth="1"/>
    <col min="1547" max="1547" width="11" style="13" customWidth="1"/>
    <col min="1548" max="1548" width="10.6640625" style="13" customWidth="1"/>
    <col min="1549" max="1549" width="19.5546875" style="13" customWidth="1"/>
    <col min="1550" max="1550" width="8.5546875" style="13" customWidth="1"/>
    <col min="1551" max="1792" width="9.109375" style="13"/>
    <col min="1793" max="1793" width="4.6640625" style="13" customWidth="1"/>
    <col min="1794" max="1794" width="7.6640625" style="13" customWidth="1"/>
    <col min="1795" max="1795" width="34" style="13" customWidth="1"/>
    <col min="1796" max="1800" width="4.6640625" style="13" customWidth="1"/>
    <col min="1801" max="1801" width="5.6640625" style="13" customWidth="1"/>
    <col min="1802" max="1802" width="24.6640625" style="13" customWidth="1"/>
    <col min="1803" max="1803" width="11" style="13" customWidth="1"/>
    <col min="1804" max="1804" width="10.6640625" style="13" customWidth="1"/>
    <col min="1805" max="1805" width="19.5546875" style="13" customWidth="1"/>
    <col min="1806" max="1806" width="8.5546875" style="13" customWidth="1"/>
    <col min="1807" max="2048" width="9.109375" style="13"/>
    <col min="2049" max="2049" width="4.6640625" style="13" customWidth="1"/>
    <col min="2050" max="2050" width="7.6640625" style="13" customWidth="1"/>
    <col min="2051" max="2051" width="34" style="13" customWidth="1"/>
    <col min="2052" max="2056" width="4.6640625" style="13" customWidth="1"/>
    <col min="2057" max="2057" width="5.6640625" style="13" customWidth="1"/>
    <col min="2058" max="2058" width="24.6640625" style="13" customWidth="1"/>
    <col min="2059" max="2059" width="11" style="13" customWidth="1"/>
    <col min="2060" max="2060" width="10.6640625" style="13" customWidth="1"/>
    <col min="2061" max="2061" width="19.5546875" style="13" customWidth="1"/>
    <col min="2062" max="2062" width="8.5546875" style="13" customWidth="1"/>
    <col min="2063" max="2304" width="9.109375" style="13"/>
    <col min="2305" max="2305" width="4.6640625" style="13" customWidth="1"/>
    <col min="2306" max="2306" width="7.6640625" style="13" customWidth="1"/>
    <col min="2307" max="2307" width="34" style="13" customWidth="1"/>
    <col min="2308" max="2312" width="4.6640625" style="13" customWidth="1"/>
    <col min="2313" max="2313" width="5.6640625" style="13" customWidth="1"/>
    <col min="2314" max="2314" width="24.6640625" style="13" customWidth="1"/>
    <col min="2315" max="2315" width="11" style="13" customWidth="1"/>
    <col min="2316" max="2316" width="10.6640625" style="13" customWidth="1"/>
    <col min="2317" max="2317" width="19.5546875" style="13" customWidth="1"/>
    <col min="2318" max="2318" width="8.5546875" style="13" customWidth="1"/>
    <col min="2319" max="2560" width="9.109375" style="13"/>
    <col min="2561" max="2561" width="4.6640625" style="13" customWidth="1"/>
    <col min="2562" max="2562" width="7.6640625" style="13" customWidth="1"/>
    <col min="2563" max="2563" width="34" style="13" customWidth="1"/>
    <col min="2564" max="2568" width="4.6640625" style="13" customWidth="1"/>
    <col min="2569" max="2569" width="5.6640625" style="13" customWidth="1"/>
    <col min="2570" max="2570" width="24.6640625" style="13" customWidth="1"/>
    <col min="2571" max="2571" width="11" style="13" customWidth="1"/>
    <col min="2572" max="2572" width="10.6640625" style="13" customWidth="1"/>
    <col min="2573" max="2573" width="19.5546875" style="13" customWidth="1"/>
    <col min="2574" max="2574" width="8.5546875" style="13" customWidth="1"/>
    <col min="2575" max="2816" width="9.109375" style="13"/>
    <col min="2817" max="2817" width="4.6640625" style="13" customWidth="1"/>
    <col min="2818" max="2818" width="7.6640625" style="13" customWidth="1"/>
    <col min="2819" max="2819" width="34" style="13" customWidth="1"/>
    <col min="2820" max="2824" width="4.6640625" style="13" customWidth="1"/>
    <col min="2825" max="2825" width="5.6640625" style="13" customWidth="1"/>
    <col min="2826" max="2826" width="24.6640625" style="13" customWidth="1"/>
    <col min="2827" max="2827" width="11" style="13" customWidth="1"/>
    <col min="2828" max="2828" width="10.6640625" style="13" customWidth="1"/>
    <col min="2829" max="2829" width="19.5546875" style="13" customWidth="1"/>
    <col min="2830" max="2830" width="8.5546875" style="13" customWidth="1"/>
    <col min="2831" max="3072" width="9.109375" style="13"/>
    <col min="3073" max="3073" width="4.6640625" style="13" customWidth="1"/>
    <col min="3074" max="3074" width="7.6640625" style="13" customWidth="1"/>
    <col min="3075" max="3075" width="34" style="13" customWidth="1"/>
    <col min="3076" max="3080" width="4.6640625" style="13" customWidth="1"/>
    <col min="3081" max="3081" width="5.6640625" style="13" customWidth="1"/>
    <col min="3082" max="3082" width="24.6640625" style="13" customWidth="1"/>
    <col min="3083" max="3083" width="11" style="13" customWidth="1"/>
    <col min="3084" max="3084" width="10.6640625" style="13" customWidth="1"/>
    <col min="3085" max="3085" width="19.5546875" style="13" customWidth="1"/>
    <col min="3086" max="3086" width="8.5546875" style="13" customWidth="1"/>
    <col min="3087" max="3328" width="9.109375" style="13"/>
    <col min="3329" max="3329" width="4.6640625" style="13" customWidth="1"/>
    <col min="3330" max="3330" width="7.6640625" style="13" customWidth="1"/>
    <col min="3331" max="3331" width="34" style="13" customWidth="1"/>
    <col min="3332" max="3336" width="4.6640625" style="13" customWidth="1"/>
    <col min="3337" max="3337" width="5.6640625" style="13" customWidth="1"/>
    <col min="3338" max="3338" width="24.6640625" style="13" customWidth="1"/>
    <col min="3339" max="3339" width="11" style="13" customWidth="1"/>
    <col min="3340" max="3340" width="10.6640625" style="13" customWidth="1"/>
    <col min="3341" max="3341" width="19.5546875" style="13" customWidth="1"/>
    <col min="3342" max="3342" width="8.5546875" style="13" customWidth="1"/>
    <col min="3343" max="3584" width="9.109375" style="13"/>
    <col min="3585" max="3585" width="4.6640625" style="13" customWidth="1"/>
    <col min="3586" max="3586" width="7.6640625" style="13" customWidth="1"/>
    <col min="3587" max="3587" width="34" style="13" customWidth="1"/>
    <col min="3588" max="3592" width="4.6640625" style="13" customWidth="1"/>
    <col min="3593" max="3593" width="5.6640625" style="13" customWidth="1"/>
    <col min="3594" max="3594" width="24.6640625" style="13" customWidth="1"/>
    <col min="3595" max="3595" width="11" style="13" customWidth="1"/>
    <col min="3596" max="3596" width="10.6640625" style="13" customWidth="1"/>
    <col min="3597" max="3597" width="19.5546875" style="13" customWidth="1"/>
    <col min="3598" max="3598" width="8.5546875" style="13" customWidth="1"/>
    <col min="3599" max="3840" width="9.109375" style="13"/>
    <col min="3841" max="3841" width="4.6640625" style="13" customWidth="1"/>
    <col min="3842" max="3842" width="7.6640625" style="13" customWidth="1"/>
    <col min="3843" max="3843" width="34" style="13" customWidth="1"/>
    <col min="3844" max="3848" width="4.6640625" style="13" customWidth="1"/>
    <col min="3849" max="3849" width="5.6640625" style="13" customWidth="1"/>
    <col min="3850" max="3850" width="24.6640625" style="13" customWidth="1"/>
    <col min="3851" max="3851" width="11" style="13" customWidth="1"/>
    <col min="3852" max="3852" width="10.6640625" style="13" customWidth="1"/>
    <col min="3853" max="3853" width="19.5546875" style="13" customWidth="1"/>
    <col min="3854" max="3854" width="8.5546875" style="13" customWidth="1"/>
    <col min="3855" max="4096" width="9.109375" style="13"/>
    <col min="4097" max="4097" width="4.6640625" style="13" customWidth="1"/>
    <col min="4098" max="4098" width="7.6640625" style="13" customWidth="1"/>
    <col min="4099" max="4099" width="34" style="13" customWidth="1"/>
    <col min="4100" max="4104" width="4.6640625" style="13" customWidth="1"/>
    <col min="4105" max="4105" width="5.6640625" style="13" customWidth="1"/>
    <col min="4106" max="4106" width="24.6640625" style="13" customWidth="1"/>
    <col min="4107" max="4107" width="11" style="13" customWidth="1"/>
    <col min="4108" max="4108" width="10.6640625" style="13" customWidth="1"/>
    <col min="4109" max="4109" width="19.5546875" style="13" customWidth="1"/>
    <col min="4110" max="4110" width="8.5546875" style="13" customWidth="1"/>
    <col min="4111" max="4352" width="9.109375" style="13"/>
    <col min="4353" max="4353" width="4.6640625" style="13" customWidth="1"/>
    <col min="4354" max="4354" width="7.6640625" style="13" customWidth="1"/>
    <col min="4355" max="4355" width="34" style="13" customWidth="1"/>
    <col min="4356" max="4360" width="4.6640625" style="13" customWidth="1"/>
    <col min="4361" max="4361" width="5.6640625" style="13" customWidth="1"/>
    <col min="4362" max="4362" width="24.6640625" style="13" customWidth="1"/>
    <col min="4363" max="4363" width="11" style="13" customWidth="1"/>
    <col min="4364" max="4364" width="10.6640625" style="13" customWidth="1"/>
    <col min="4365" max="4365" width="19.5546875" style="13" customWidth="1"/>
    <col min="4366" max="4366" width="8.5546875" style="13" customWidth="1"/>
    <col min="4367" max="4608" width="9.109375" style="13"/>
    <col min="4609" max="4609" width="4.6640625" style="13" customWidth="1"/>
    <col min="4610" max="4610" width="7.6640625" style="13" customWidth="1"/>
    <col min="4611" max="4611" width="34" style="13" customWidth="1"/>
    <col min="4612" max="4616" width="4.6640625" style="13" customWidth="1"/>
    <col min="4617" max="4617" width="5.6640625" style="13" customWidth="1"/>
    <col min="4618" max="4618" width="24.6640625" style="13" customWidth="1"/>
    <col min="4619" max="4619" width="11" style="13" customWidth="1"/>
    <col min="4620" max="4620" width="10.6640625" style="13" customWidth="1"/>
    <col min="4621" max="4621" width="19.5546875" style="13" customWidth="1"/>
    <col min="4622" max="4622" width="8.5546875" style="13" customWidth="1"/>
    <col min="4623" max="4864" width="9.109375" style="13"/>
    <col min="4865" max="4865" width="4.6640625" style="13" customWidth="1"/>
    <col min="4866" max="4866" width="7.6640625" style="13" customWidth="1"/>
    <col min="4867" max="4867" width="34" style="13" customWidth="1"/>
    <col min="4868" max="4872" width="4.6640625" style="13" customWidth="1"/>
    <col min="4873" max="4873" width="5.6640625" style="13" customWidth="1"/>
    <col min="4874" max="4874" width="24.6640625" style="13" customWidth="1"/>
    <col min="4875" max="4875" width="11" style="13" customWidth="1"/>
    <col min="4876" max="4876" width="10.6640625" style="13" customWidth="1"/>
    <col min="4877" max="4877" width="19.5546875" style="13" customWidth="1"/>
    <col min="4878" max="4878" width="8.5546875" style="13" customWidth="1"/>
    <col min="4879" max="5120" width="9.109375" style="13"/>
    <col min="5121" max="5121" width="4.6640625" style="13" customWidth="1"/>
    <col min="5122" max="5122" width="7.6640625" style="13" customWidth="1"/>
    <col min="5123" max="5123" width="34" style="13" customWidth="1"/>
    <col min="5124" max="5128" width="4.6640625" style="13" customWidth="1"/>
    <col min="5129" max="5129" width="5.6640625" style="13" customWidth="1"/>
    <col min="5130" max="5130" width="24.6640625" style="13" customWidth="1"/>
    <col min="5131" max="5131" width="11" style="13" customWidth="1"/>
    <col min="5132" max="5132" width="10.6640625" style="13" customWidth="1"/>
    <col min="5133" max="5133" width="19.5546875" style="13" customWidth="1"/>
    <col min="5134" max="5134" width="8.5546875" style="13" customWidth="1"/>
    <col min="5135" max="5376" width="9.109375" style="13"/>
    <col min="5377" max="5377" width="4.6640625" style="13" customWidth="1"/>
    <col min="5378" max="5378" width="7.6640625" style="13" customWidth="1"/>
    <col min="5379" max="5379" width="34" style="13" customWidth="1"/>
    <col min="5380" max="5384" width="4.6640625" style="13" customWidth="1"/>
    <col min="5385" max="5385" width="5.6640625" style="13" customWidth="1"/>
    <col min="5386" max="5386" width="24.6640625" style="13" customWidth="1"/>
    <col min="5387" max="5387" width="11" style="13" customWidth="1"/>
    <col min="5388" max="5388" width="10.6640625" style="13" customWidth="1"/>
    <col min="5389" max="5389" width="19.5546875" style="13" customWidth="1"/>
    <col min="5390" max="5390" width="8.5546875" style="13" customWidth="1"/>
    <col min="5391" max="5632" width="9.109375" style="13"/>
    <col min="5633" max="5633" width="4.6640625" style="13" customWidth="1"/>
    <col min="5634" max="5634" width="7.6640625" style="13" customWidth="1"/>
    <col min="5635" max="5635" width="34" style="13" customWidth="1"/>
    <col min="5636" max="5640" width="4.6640625" style="13" customWidth="1"/>
    <col min="5641" max="5641" width="5.6640625" style="13" customWidth="1"/>
    <col min="5642" max="5642" width="24.6640625" style="13" customWidth="1"/>
    <col min="5643" max="5643" width="11" style="13" customWidth="1"/>
    <col min="5644" max="5644" width="10.6640625" style="13" customWidth="1"/>
    <col min="5645" max="5645" width="19.5546875" style="13" customWidth="1"/>
    <col min="5646" max="5646" width="8.5546875" style="13" customWidth="1"/>
    <col min="5647" max="5888" width="9.109375" style="13"/>
    <col min="5889" max="5889" width="4.6640625" style="13" customWidth="1"/>
    <col min="5890" max="5890" width="7.6640625" style="13" customWidth="1"/>
    <col min="5891" max="5891" width="34" style="13" customWidth="1"/>
    <col min="5892" max="5896" width="4.6640625" style="13" customWidth="1"/>
    <col min="5897" max="5897" width="5.6640625" style="13" customWidth="1"/>
    <col min="5898" max="5898" width="24.6640625" style="13" customWidth="1"/>
    <col min="5899" max="5899" width="11" style="13" customWidth="1"/>
    <col min="5900" max="5900" width="10.6640625" style="13" customWidth="1"/>
    <col min="5901" max="5901" width="19.5546875" style="13" customWidth="1"/>
    <col min="5902" max="5902" width="8.5546875" style="13" customWidth="1"/>
    <col min="5903" max="6144" width="9.109375" style="13"/>
    <col min="6145" max="6145" width="4.6640625" style="13" customWidth="1"/>
    <col min="6146" max="6146" width="7.6640625" style="13" customWidth="1"/>
    <col min="6147" max="6147" width="34" style="13" customWidth="1"/>
    <col min="6148" max="6152" width="4.6640625" style="13" customWidth="1"/>
    <col min="6153" max="6153" width="5.6640625" style="13" customWidth="1"/>
    <col min="6154" max="6154" width="24.6640625" style="13" customWidth="1"/>
    <col min="6155" max="6155" width="11" style="13" customWidth="1"/>
    <col min="6156" max="6156" width="10.6640625" style="13" customWidth="1"/>
    <col min="6157" max="6157" width="19.5546875" style="13" customWidth="1"/>
    <col min="6158" max="6158" width="8.5546875" style="13" customWidth="1"/>
    <col min="6159" max="6400" width="9.109375" style="13"/>
    <col min="6401" max="6401" width="4.6640625" style="13" customWidth="1"/>
    <col min="6402" max="6402" width="7.6640625" style="13" customWidth="1"/>
    <col min="6403" max="6403" width="34" style="13" customWidth="1"/>
    <col min="6404" max="6408" width="4.6640625" style="13" customWidth="1"/>
    <col min="6409" max="6409" width="5.6640625" style="13" customWidth="1"/>
    <col min="6410" max="6410" width="24.6640625" style="13" customWidth="1"/>
    <col min="6411" max="6411" width="11" style="13" customWidth="1"/>
    <col min="6412" max="6412" width="10.6640625" style="13" customWidth="1"/>
    <col min="6413" max="6413" width="19.5546875" style="13" customWidth="1"/>
    <col min="6414" max="6414" width="8.5546875" style="13" customWidth="1"/>
    <col min="6415" max="6656" width="9.109375" style="13"/>
    <col min="6657" max="6657" width="4.6640625" style="13" customWidth="1"/>
    <col min="6658" max="6658" width="7.6640625" style="13" customWidth="1"/>
    <col min="6659" max="6659" width="34" style="13" customWidth="1"/>
    <col min="6660" max="6664" width="4.6640625" style="13" customWidth="1"/>
    <col min="6665" max="6665" width="5.6640625" style="13" customWidth="1"/>
    <col min="6666" max="6666" width="24.6640625" style="13" customWidth="1"/>
    <col min="6667" max="6667" width="11" style="13" customWidth="1"/>
    <col min="6668" max="6668" width="10.6640625" style="13" customWidth="1"/>
    <col min="6669" max="6669" width="19.5546875" style="13" customWidth="1"/>
    <col min="6670" max="6670" width="8.5546875" style="13" customWidth="1"/>
    <col min="6671" max="6912" width="9.109375" style="13"/>
    <col min="6913" max="6913" width="4.6640625" style="13" customWidth="1"/>
    <col min="6914" max="6914" width="7.6640625" style="13" customWidth="1"/>
    <col min="6915" max="6915" width="34" style="13" customWidth="1"/>
    <col min="6916" max="6920" width="4.6640625" style="13" customWidth="1"/>
    <col min="6921" max="6921" width="5.6640625" style="13" customWidth="1"/>
    <col min="6922" max="6922" width="24.6640625" style="13" customWidth="1"/>
    <col min="6923" max="6923" width="11" style="13" customWidth="1"/>
    <col min="6924" max="6924" width="10.6640625" style="13" customWidth="1"/>
    <col min="6925" max="6925" width="19.5546875" style="13" customWidth="1"/>
    <col min="6926" max="6926" width="8.5546875" style="13" customWidth="1"/>
    <col min="6927" max="7168" width="9.109375" style="13"/>
    <col min="7169" max="7169" width="4.6640625" style="13" customWidth="1"/>
    <col min="7170" max="7170" width="7.6640625" style="13" customWidth="1"/>
    <col min="7171" max="7171" width="34" style="13" customWidth="1"/>
    <col min="7172" max="7176" width="4.6640625" style="13" customWidth="1"/>
    <col min="7177" max="7177" width="5.6640625" style="13" customWidth="1"/>
    <col min="7178" max="7178" width="24.6640625" style="13" customWidth="1"/>
    <col min="7179" max="7179" width="11" style="13" customWidth="1"/>
    <col min="7180" max="7180" width="10.6640625" style="13" customWidth="1"/>
    <col min="7181" max="7181" width="19.5546875" style="13" customWidth="1"/>
    <col min="7182" max="7182" width="8.5546875" style="13" customWidth="1"/>
    <col min="7183" max="7424" width="9.109375" style="13"/>
    <col min="7425" max="7425" width="4.6640625" style="13" customWidth="1"/>
    <col min="7426" max="7426" width="7.6640625" style="13" customWidth="1"/>
    <col min="7427" max="7427" width="34" style="13" customWidth="1"/>
    <col min="7428" max="7432" width="4.6640625" style="13" customWidth="1"/>
    <col min="7433" max="7433" width="5.6640625" style="13" customWidth="1"/>
    <col min="7434" max="7434" width="24.6640625" style="13" customWidth="1"/>
    <col min="7435" max="7435" width="11" style="13" customWidth="1"/>
    <col min="7436" max="7436" width="10.6640625" style="13" customWidth="1"/>
    <col min="7437" max="7437" width="19.5546875" style="13" customWidth="1"/>
    <col min="7438" max="7438" width="8.5546875" style="13" customWidth="1"/>
    <col min="7439" max="7680" width="9.109375" style="13"/>
    <col min="7681" max="7681" width="4.6640625" style="13" customWidth="1"/>
    <col min="7682" max="7682" width="7.6640625" style="13" customWidth="1"/>
    <col min="7683" max="7683" width="34" style="13" customWidth="1"/>
    <col min="7684" max="7688" width="4.6640625" style="13" customWidth="1"/>
    <col min="7689" max="7689" width="5.6640625" style="13" customWidth="1"/>
    <col min="7690" max="7690" width="24.6640625" style="13" customWidth="1"/>
    <col min="7691" max="7691" width="11" style="13" customWidth="1"/>
    <col min="7692" max="7692" width="10.6640625" style="13" customWidth="1"/>
    <col min="7693" max="7693" width="19.5546875" style="13" customWidth="1"/>
    <col min="7694" max="7694" width="8.5546875" style="13" customWidth="1"/>
    <col min="7695" max="7936" width="9.109375" style="13"/>
    <col min="7937" max="7937" width="4.6640625" style="13" customWidth="1"/>
    <col min="7938" max="7938" width="7.6640625" style="13" customWidth="1"/>
    <col min="7939" max="7939" width="34" style="13" customWidth="1"/>
    <col min="7940" max="7944" width="4.6640625" style="13" customWidth="1"/>
    <col min="7945" max="7945" width="5.6640625" style="13" customWidth="1"/>
    <col min="7946" max="7946" width="24.6640625" style="13" customWidth="1"/>
    <col min="7947" max="7947" width="11" style="13" customWidth="1"/>
    <col min="7948" max="7948" width="10.6640625" style="13" customWidth="1"/>
    <col min="7949" max="7949" width="19.5546875" style="13" customWidth="1"/>
    <col min="7950" max="7950" width="8.5546875" style="13" customWidth="1"/>
    <col min="7951" max="8192" width="9.109375" style="13"/>
    <col min="8193" max="8193" width="4.6640625" style="13" customWidth="1"/>
    <col min="8194" max="8194" width="7.6640625" style="13" customWidth="1"/>
    <col min="8195" max="8195" width="34" style="13" customWidth="1"/>
    <col min="8196" max="8200" width="4.6640625" style="13" customWidth="1"/>
    <col min="8201" max="8201" width="5.6640625" style="13" customWidth="1"/>
    <col min="8202" max="8202" width="24.6640625" style="13" customWidth="1"/>
    <col min="8203" max="8203" width="11" style="13" customWidth="1"/>
    <col min="8204" max="8204" width="10.6640625" style="13" customWidth="1"/>
    <col min="8205" max="8205" width="19.5546875" style="13" customWidth="1"/>
    <col min="8206" max="8206" width="8.5546875" style="13" customWidth="1"/>
    <col min="8207" max="8448" width="9.109375" style="13"/>
    <col min="8449" max="8449" width="4.6640625" style="13" customWidth="1"/>
    <col min="8450" max="8450" width="7.6640625" style="13" customWidth="1"/>
    <col min="8451" max="8451" width="34" style="13" customWidth="1"/>
    <col min="8452" max="8456" width="4.6640625" style="13" customWidth="1"/>
    <col min="8457" max="8457" width="5.6640625" style="13" customWidth="1"/>
    <col min="8458" max="8458" width="24.6640625" style="13" customWidth="1"/>
    <col min="8459" max="8459" width="11" style="13" customWidth="1"/>
    <col min="8460" max="8460" width="10.6640625" style="13" customWidth="1"/>
    <col min="8461" max="8461" width="19.5546875" style="13" customWidth="1"/>
    <col min="8462" max="8462" width="8.5546875" style="13" customWidth="1"/>
    <col min="8463" max="8704" width="9.109375" style="13"/>
    <col min="8705" max="8705" width="4.6640625" style="13" customWidth="1"/>
    <col min="8706" max="8706" width="7.6640625" style="13" customWidth="1"/>
    <col min="8707" max="8707" width="34" style="13" customWidth="1"/>
    <col min="8708" max="8712" width="4.6640625" style="13" customWidth="1"/>
    <col min="8713" max="8713" width="5.6640625" style="13" customWidth="1"/>
    <col min="8714" max="8714" width="24.6640625" style="13" customWidth="1"/>
    <col min="8715" max="8715" width="11" style="13" customWidth="1"/>
    <col min="8716" max="8716" width="10.6640625" style="13" customWidth="1"/>
    <col min="8717" max="8717" width="19.5546875" style="13" customWidth="1"/>
    <col min="8718" max="8718" width="8.5546875" style="13" customWidth="1"/>
    <col min="8719" max="8960" width="9.109375" style="13"/>
    <col min="8961" max="8961" width="4.6640625" style="13" customWidth="1"/>
    <col min="8962" max="8962" width="7.6640625" style="13" customWidth="1"/>
    <col min="8963" max="8963" width="34" style="13" customWidth="1"/>
    <col min="8964" max="8968" width="4.6640625" style="13" customWidth="1"/>
    <col min="8969" max="8969" width="5.6640625" style="13" customWidth="1"/>
    <col min="8970" max="8970" width="24.6640625" style="13" customWidth="1"/>
    <col min="8971" max="8971" width="11" style="13" customWidth="1"/>
    <col min="8972" max="8972" width="10.6640625" style="13" customWidth="1"/>
    <col min="8973" max="8973" width="19.5546875" style="13" customWidth="1"/>
    <col min="8974" max="8974" width="8.5546875" style="13" customWidth="1"/>
    <col min="8975" max="9216" width="9.109375" style="13"/>
    <col min="9217" max="9217" width="4.6640625" style="13" customWidth="1"/>
    <col min="9218" max="9218" width="7.6640625" style="13" customWidth="1"/>
    <col min="9219" max="9219" width="34" style="13" customWidth="1"/>
    <col min="9220" max="9224" width="4.6640625" style="13" customWidth="1"/>
    <col min="9225" max="9225" width="5.6640625" style="13" customWidth="1"/>
    <col min="9226" max="9226" width="24.6640625" style="13" customWidth="1"/>
    <col min="9227" max="9227" width="11" style="13" customWidth="1"/>
    <col min="9228" max="9228" width="10.6640625" style="13" customWidth="1"/>
    <col min="9229" max="9229" width="19.5546875" style="13" customWidth="1"/>
    <col min="9230" max="9230" width="8.5546875" style="13" customWidth="1"/>
    <col min="9231" max="9472" width="9.109375" style="13"/>
    <col min="9473" max="9473" width="4.6640625" style="13" customWidth="1"/>
    <col min="9474" max="9474" width="7.6640625" style="13" customWidth="1"/>
    <col min="9475" max="9475" width="34" style="13" customWidth="1"/>
    <col min="9476" max="9480" width="4.6640625" style="13" customWidth="1"/>
    <col min="9481" max="9481" width="5.6640625" style="13" customWidth="1"/>
    <col min="9482" max="9482" width="24.6640625" style="13" customWidth="1"/>
    <col min="9483" max="9483" width="11" style="13" customWidth="1"/>
    <col min="9484" max="9484" width="10.6640625" style="13" customWidth="1"/>
    <col min="9485" max="9485" width="19.5546875" style="13" customWidth="1"/>
    <col min="9486" max="9486" width="8.5546875" style="13" customWidth="1"/>
    <col min="9487" max="9728" width="9.109375" style="13"/>
    <col min="9729" max="9729" width="4.6640625" style="13" customWidth="1"/>
    <col min="9730" max="9730" width="7.6640625" style="13" customWidth="1"/>
    <col min="9731" max="9731" width="34" style="13" customWidth="1"/>
    <col min="9732" max="9736" width="4.6640625" style="13" customWidth="1"/>
    <col min="9737" max="9737" width="5.6640625" style="13" customWidth="1"/>
    <col min="9738" max="9738" width="24.6640625" style="13" customWidth="1"/>
    <col min="9739" max="9739" width="11" style="13" customWidth="1"/>
    <col min="9740" max="9740" width="10.6640625" style="13" customWidth="1"/>
    <col min="9741" max="9741" width="19.5546875" style="13" customWidth="1"/>
    <col min="9742" max="9742" width="8.5546875" style="13" customWidth="1"/>
    <col min="9743" max="9984" width="9.109375" style="13"/>
    <col min="9985" max="9985" width="4.6640625" style="13" customWidth="1"/>
    <col min="9986" max="9986" width="7.6640625" style="13" customWidth="1"/>
    <col min="9987" max="9987" width="34" style="13" customWidth="1"/>
    <col min="9988" max="9992" width="4.6640625" style="13" customWidth="1"/>
    <col min="9993" max="9993" width="5.6640625" style="13" customWidth="1"/>
    <col min="9994" max="9994" width="24.6640625" style="13" customWidth="1"/>
    <col min="9995" max="9995" width="11" style="13" customWidth="1"/>
    <col min="9996" max="9996" width="10.6640625" style="13" customWidth="1"/>
    <col min="9997" max="9997" width="19.5546875" style="13" customWidth="1"/>
    <col min="9998" max="9998" width="8.5546875" style="13" customWidth="1"/>
    <col min="9999" max="10240" width="9.109375" style="13"/>
    <col min="10241" max="10241" width="4.6640625" style="13" customWidth="1"/>
    <col min="10242" max="10242" width="7.6640625" style="13" customWidth="1"/>
    <col min="10243" max="10243" width="34" style="13" customWidth="1"/>
    <col min="10244" max="10248" width="4.6640625" style="13" customWidth="1"/>
    <col min="10249" max="10249" width="5.6640625" style="13" customWidth="1"/>
    <col min="10250" max="10250" width="24.6640625" style="13" customWidth="1"/>
    <col min="10251" max="10251" width="11" style="13" customWidth="1"/>
    <col min="10252" max="10252" width="10.6640625" style="13" customWidth="1"/>
    <col min="10253" max="10253" width="19.5546875" style="13" customWidth="1"/>
    <col min="10254" max="10254" width="8.5546875" style="13" customWidth="1"/>
    <col min="10255" max="10496" width="9.109375" style="13"/>
    <col min="10497" max="10497" width="4.6640625" style="13" customWidth="1"/>
    <col min="10498" max="10498" width="7.6640625" style="13" customWidth="1"/>
    <col min="10499" max="10499" width="34" style="13" customWidth="1"/>
    <col min="10500" max="10504" width="4.6640625" style="13" customWidth="1"/>
    <col min="10505" max="10505" width="5.6640625" style="13" customWidth="1"/>
    <col min="10506" max="10506" width="24.6640625" style="13" customWidth="1"/>
    <col min="10507" max="10507" width="11" style="13" customWidth="1"/>
    <col min="10508" max="10508" width="10.6640625" style="13" customWidth="1"/>
    <col min="10509" max="10509" width="19.5546875" style="13" customWidth="1"/>
    <col min="10510" max="10510" width="8.5546875" style="13" customWidth="1"/>
    <col min="10511" max="10752" width="9.109375" style="13"/>
    <col min="10753" max="10753" width="4.6640625" style="13" customWidth="1"/>
    <col min="10754" max="10754" width="7.6640625" style="13" customWidth="1"/>
    <col min="10755" max="10755" width="34" style="13" customWidth="1"/>
    <col min="10756" max="10760" width="4.6640625" style="13" customWidth="1"/>
    <col min="10761" max="10761" width="5.6640625" style="13" customWidth="1"/>
    <col min="10762" max="10762" width="24.6640625" style="13" customWidth="1"/>
    <col min="10763" max="10763" width="11" style="13" customWidth="1"/>
    <col min="10764" max="10764" width="10.6640625" style="13" customWidth="1"/>
    <col min="10765" max="10765" width="19.5546875" style="13" customWidth="1"/>
    <col min="10766" max="10766" width="8.5546875" style="13" customWidth="1"/>
    <col min="10767" max="11008" width="9.109375" style="13"/>
    <col min="11009" max="11009" width="4.6640625" style="13" customWidth="1"/>
    <col min="11010" max="11010" width="7.6640625" style="13" customWidth="1"/>
    <col min="11011" max="11011" width="34" style="13" customWidth="1"/>
    <col min="11012" max="11016" width="4.6640625" style="13" customWidth="1"/>
    <col min="11017" max="11017" width="5.6640625" style="13" customWidth="1"/>
    <col min="11018" max="11018" width="24.6640625" style="13" customWidth="1"/>
    <col min="11019" max="11019" width="11" style="13" customWidth="1"/>
    <col min="11020" max="11020" width="10.6640625" style="13" customWidth="1"/>
    <col min="11021" max="11021" width="19.5546875" style="13" customWidth="1"/>
    <col min="11022" max="11022" width="8.5546875" style="13" customWidth="1"/>
    <col min="11023" max="11264" width="9.109375" style="13"/>
    <col min="11265" max="11265" width="4.6640625" style="13" customWidth="1"/>
    <col min="11266" max="11266" width="7.6640625" style="13" customWidth="1"/>
    <col min="11267" max="11267" width="34" style="13" customWidth="1"/>
    <col min="11268" max="11272" width="4.6640625" style="13" customWidth="1"/>
    <col min="11273" max="11273" width="5.6640625" style="13" customWidth="1"/>
    <col min="11274" max="11274" width="24.6640625" style="13" customWidth="1"/>
    <col min="11275" max="11275" width="11" style="13" customWidth="1"/>
    <col min="11276" max="11276" width="10.6640625" style="13" customWidth="1"/>
    <col min="11277" max="11277" width="19.5546875" style="13" customWidth="1"/>
    <col min="11278" max="11278" width="8.5546875" style="13" customWidth="1"/>
    <col min="11279" max="11520" width="9.109375" style="13"/>
    <col min="11521" max="11521" width="4.6640625" style="13" customWidth="1"/>
    <col min="11522" max="11522" width="7.6640625" style="13" customWidth="1"/>
    <col min="11523" max="11523" width="34" style="13" customWidth="1"/>
    <col min="11524" max="11528" width="4.6640625" style="13" customWidth="1"/>
    <col min="11529" max="11529" width="5.6640625" style="13" customWidth="1"/>
    <col min="11530" max="11530" width="24.6640625" style="13" customWidth="1"/>
    <col min="11531" max="11531" width="11" style="13" customWidth="1"/>
    <col min="11532" max="11532" width="10.6640625" style="13" customWidth="1"/>
    <col min="11533" max="11533" width="19.5546875" style="13" customWidth="1"/>
    <col min="11534" max="11534" width="8.5546875" style="13" customWidth="1"/>
    <col min="11535" max="11776" width="9.109375" style="13"/>
    <col min="11777" max="11777" width="4.6640625" style="13" customWidth="1"/>
    <col min="11778" max="11778" width="7.6640625" style="13" customWidth="1"/>
    <col min="11779" max="11779" width="34" style="13" customWidth="1"/>
    <col min="11780" max="11784" width="4.6640625" style="13" customWidth="1"/>
    <col min="11785" max="11785" width="5.6640625" style="13" customWidth="1"/>
    <col min="11786" max="11786" width="24.6640625" style="13" customWidth="1"/>
    <col min="11787" max="11787" width="11" style="13" customWidth="1"/>
    <col min="11788" max="11788" width="10.6640625" style="13" customWidth="1"/>
    <col min="11789" max="11789" width="19.5546875" style="13" customWidth="1"/>
    <col min="11790" max="11790" width="8.5546875" style="13" customWidth="1"/>
    <col min="11791" max="12032" width="9.109375" style="13"/>
    <col min="12033" max="12033" width="4.6640625" style="13" customWidth="1"/>
    <col min="12034" max="12034" width="7.6640625" style="13" customWidth="1"/>
    <col min="12035" max="12035" width="34" style="13" customWidth="1"/>
    <col min="12036" max="12040" width="4.6640625" style="13" customWidth="1"/>
    <col min="12041" max="12041" width="5.6640625" style="13" customWidth="1"/>
    <col min="12042" max="12042" width="24.6640625" style="13" customWidth="1"/>
    <col min="12043" max="12043" width="11" style="13" customWidth="1"/>
    <col min="12044" max="12044" width="10.6640625" style="13" customWidth="1"/>
    <col min="12045" max="12045" width="19.5546875" style="13" customWidth="1"/>
    <col min="12046" max="12046" width="8.5546875" style="13" customWidth="1"/>
    <col min="12047" max="12288" width="9.109375" style="13"/>
    <col min="12289" max="12289" width="4.6640625" style="13" customWidth="1"/>
    <col min="12290" max="12290" width="7.6640625" style="13" customWidth="1"/>
    <col min="12291" max="12291" width="34" style="13" customWidth="1"/>
    <col min="12292" max="12296" width="4.6640625" style="13" customWidth="1"/>
    <col min="12297" max="12297" width="5.6640625" style="13" customWidth="1"/>
    <col min="12298" max="12298" width="24.6640625" style="13" customWidth="1"/>
    <col min="12299" max="12299" width="11" style="13" customWidth="1"/>
    <col min="12300" max="12300" width="10.6640625" style="13" customWidth="1"/>
    <col min="12301" max="12301" width="19.5546875" style="13" customWidth="1"/>
    <col min="12302" max="12302" width="8.5546875" style="13" customWidth="1"/>
    <col min="12303" max="12544" width="9.109375" style="13"/>
    <col min="12545" max="12545" width="4.6640625" style="13" customWidth="1"/>
    <col min="12546" max="12546" width="7.6640625" style="13" customWidth="1"/>
    <col min="12547" max="12547" width="34" style="13" customWidth="1"/>
    <col min="12548" max="12552" width="4.6640625" style="13" customWidth="1"/>
    <col min="12553" max="12553" width="5.6640625" style="13" customWidth="1"/>
    <col min="12554" max="12554" width="24.6640625" style="13" customWidth="1"/>
    <col min="12555" max="12555" width="11" style="13" customWidth="1"/>
    <col min="12556" max="12556" width="10.6640625" style="13" customWidth="1"/>
    <col min="12557" max="12557" width="19.5546875" style="13" customWidth="1"/>
    <col min="12558" max="12558" width="8.5546875" style="13" customWidth="1"/>
    <col min="12559" max="12800" width="9.109375" style="13"/>
    <col min="12801" max="12801" width="4.6640625" style="13" customWidth="1"/>
    <col min="12802" max="12802" width="7.6640625" style="13" customWidth="1"/>
    <col min="12803" max="12803" width="34" style="13" customWidth="1"/>
    <col min="12804" max="12808" width="4.6640625" style="13" customWidth="1"/>
    <col min="12809" max="12809" width="5.6640625" style="13" customWidth="1"/>
    <col min="12810" max="12810" width="24.6640625" style="13" customWidth="1"/>
    <col min="12811" max="12811" width="11" style="13" customWidth="1"/>
    <col min="12812" max="12812" width="10.6640625" style="13" customWidth="1"/>
    <col min="12813" max="12813" width="19.5546875" style="13" customWidth="1"/>
    <col min="12814" max="12814" width="8.5546875" style="13" customWidth="1"/>
    <col min="12815" max="13056" width="9.109375" style="13"/>
    <col min="13057" max="13057" width="4.6640625" style="13" customWidth="1"/>
    <col min="13058" max="13058" width="7.6640625" style="13" customWidth="1"/>
    <col min="13059" max="13059" width="34" style="13" customWidth="1"/>
    <col min="13060" max="13064" width="4.6640625" style="13" customWidth="1"/>
    <col min="13065" max="13065" width="5.6640625" style="13" customWidth="1"/>
    <col min="13066" max="13066" width="24.6640625" style="13" customWidth="1"/>
    <col min="13067" max="13067" width="11" style="13" customWidth="1"/>
    <col min="13068" max="13068" width="10.6640625" style="13" customWidth="1"/>
    <col min="13069" max="13069" width="19.5546875" style="13" customWidth="1"/>
    <col min="13070" max="13070" width="8.5546875" style="13" customWidth="1"/>
    <col min="13071" max="13312" width="9.109375" style="13"/>
    <col min="13313" max="13313" width="4.6640625" style="13" customWidth="1"/>
    <col min="13314" max="13314" width="7.6640625" style="13" customWidth="1"/>
    <col min="13315" max="13315" width="34" style="13" customWidth="1"/>
    <col min="13316" max="13320" width="4.6640625" style="13" customWidth="1"/>
    <col min="13321" max="13321" width="5.6640625" style="13" customWidth="1"/>
    <col min="13322" max="13322" width="24.6640625" style="13" customWidth="1"/>
    <col min="13323" max="13323" width="11" style="13" customWidth="1"/>
    <col min="13324" max="13324" width="10.6640625" style="13" customWidth="1"/>
    <col min="13325" max="13325" width="19.5546875" style="13" customWidth="1"/>
    <col min="13326" max="13326" width="8.5546875" style="13" customWidth="1"/>
    <col min="13327" max="13568" width="9.109375" style="13"/>
    <col min="13569" max="13569" width="4.6640625" style="13" customWidth="1"/>
    <col min="13570" max="13570" width="7.6640625" style="13" customWidth="1"/>
    <col min="13571" max="13571" width="34" style="13" customWidth="1"/>
    <col min="13572" max="13576" width="4.6640625" style="13" customWidth="1"/>
    <col min="13577" max="13577" width="5.6640625" style="13" customWidth="1"/>
    <col min="13578" max="13578" width="24.6640625" style="13" customWidth="1"/>
    <col min="13579" max="13579" width="11" style="13" customWidth="1"/>
    <col min="13580" max="13580" width="10.6640625" style="13" customWidth="1"/>
    <col min="13581" max="13581" width="19.5546875" style="13" customWidth="1"/>
    <col min="13582" max="13582" width="8.5546875" style="13" customWidth="1"/>
    <col min="13583" max="13824" width="9.109375" style="13"/>
    <col min="13825" max="13825" width="4.6640625" style="13" customWidth="1"/>
    <col min="13826" max="13826" width="7.6640625" style="13" customWidth="1"/>
    <col min="13827" max="13827" width="34" style="13" customWidth="1"/>
    <col min="13828" max="13832" width="4.6640625" style="13" customWidth="1"/>
    <col min="13833" max="13833" width="5.6640625" style="13" customWidth="1"/>
    <col min="13834" max="13834" width="24.6640625" style="13" customWidth="1"/>
    <col min="13835" max="13835" width="11" style="13" customWidth="1"/>
    <col min="13836" max="13836" width="10.6640625" style="13" customWidth="1"/>
    <col min="13837" max="13837" width="19.5546875" style="13" customWidth="1"/>
    <col min="13838" max="13838" width="8.5546875" style="13" customWidth="1"/>
    <col min="13839" max="14080" width="9.109375" style="13"/>
    <col min="14081" max="14081" width="4.6640625" style="13" customWidth="1"/>
    <col min="14082" max="14082" width="7.6640625" style="13" customWidth="1"/>
    <col min="14083" max="14083" width="34" style="13" customWidth="1"/>
    <col min="14084" max="14088" width="4.6640625" style="13" customWidth="1"/>
    <col min="14089" max="14089" width="5.6640625" style="13" customWidth="1"/>
    <col min="14090" max="14090" width="24.6640625" style="13" customWidth="1"/>
    <col min="14091" max="14091" width="11" style="13" customWidth="1"/>
    <col min="14092" max="14092" width="10.6640625" style="13" customWidth="1"/>
    <col min="14093" max="14093" width="19.5546875" style="13" customWidth="1"/>
    <col min="14094" max="14094" width="8.5546875" style="13" customWidth="1"/>
    <col min="14095" max="14336" width="9.109375" style="13"/>
    <col min="14337" max="14337" width="4.6640625" style="13" customWidth="1"/>
    <col min="14338" max="14338" width="7.6640625" style="13" customWidth="1"/>
    <col min="14339" max="14339" width="34" style="13" customWidth="1"/>
    <col min="14340" max="14344" width="4.6640625" style="13" customWidth="1"/>
    <col min="14345" max="14345" width="5.6640625" style="13" customWidth="1"/>
    <col min="14346" max="14346" width="24.6640625" style="13" customWidth="1"/>
    <col min="14347" max="14347" width="11" style="13" customWidth="1"/>
    <col min="14348" max="14348" width="10.6640625" style="13" customWidth="1"/>
    <col min="14349" max="14349" width="19.5546875" style="13" customWidth="1"/>
    <col min="14350" max="14350" width="8.5546875" style="13" customWidth="1"/>
    <col min="14351" max="14592" width="9.109375" style="13"/>
    <col min="14593" max="14593" width="4.6640625" style="13" customWidth="1"/>
    <col min="14594" max="14594" width="7.6640625" style="13" customWidth="1"/>
    <col min="14595" max="14595" width="34" style="13" customWidth="1"/>
    <col min="14596" max="14600" width="4.6640625" style="13" customWidth="1"/>
    <col min="14601" max="14601" width="5.6640625" style="13" customWidth="1"/>
    <col min="14602" max="14602" width="24.6640625" style="13" customWidth="1"/>
    <col min="14603" max="14603" width="11" style="13" customWidth="1"/>
    <col min="14604" max="14604" width="10.6640625" style="13" customWidth="1"/>
    <col min="14605" max="14605" width="19.5546875" style="13" customWidth="1"/>
    <col min="14606" max="14606" width="8.5546875" style="13" customWidth="1"/>
    <col min="14607" max="14848" width="9.109375" style="13"/>
    <col min="14849" max="14849" width="4.6640625" style="13" customWidth="1"/>
    <col min="14850" max="14850" width="7.6640625" style="13" customWidth="1"/>
    <col min="14851" max="14851" width="34" style="13" customWidth="1"/>
    <col min="14852" max="14856" width="4.6640625" style="13" customWidth="1"/>
    <col min="14857" max="14857" width="5.6640625" style="13" customWidth="1"/>
    <col min="14858" max="14858" width="24.6640625" style="13" customWidth="1"/>
    <col min="14859" max="14859" width="11" style="13" customWidth="1"/>
    <col min="14860" max="14860" width="10.6640625" style="13" customWidth="1"/>
    <col min="14861" max="14861" width="19.5546875" style="13" customWidth="1"/>
    <col min="14862" max="14862" width="8.5546875" style="13" customWidth="1"/>
    <col min="14863" max="15104" width="9.109375" style="13"/>
    <col min="15105" max="15105" width="4.6640625" style="13" customWidth="1"/>
    <col min="15106" max="15106" width="7.6640625" style="13" customWidth="1"/>
    <col min="15107" max="15107" width="34" style="13" customWidth="1"/>
    <col min="15108" max="15112" width="4.6640625" style="13" customWidth="1"/>
    <col min="15113" max="15113" width="5.6640625" style="13" customWidth="1"/>
    <col min="15114" max="15114" width="24.6640625" style="13" customWidth="1"/>
    <col min="15115" max="15115" width="11" style="13" customWidth="1"/>
    <col min="15116" max="15116" width="10.6640625" style="13" customWidth="1"/>
    <col min="15117" max="15117" width="19.5546875" style="13" customWidth="1"/>
    <col min="15118" max="15118" width="8.5546875" style="13" customWidth="1"/>
    <col min="15119" max="15360" width="9.109375" style="13"/>
    <col min="15361" max="15361" width="4.6640625" style="13" customWidth="1"/>
    <col min="15362" max="15362" width="7.6640625" style="13" customWidth="1"/>
    <col min="15363" max="15363" width="34" style="13" customWidth="1"/>
    <col min="15364" max="15368" width="4.6640625" style="13" customWidth="1"/>
    <col min="15369" max="15369" width="5.6640625" style="13" customWidth="1"/>
    <col min="15370" max="15370" width="24.6640625" style="13" customWidth="1"/>
    <col min="15371" max="15371" width="11" style="13" customWidth="1"/>
    <col min="15372" max="15372" width="10.6640625" style="13" customWidth="1"/>
    <col min="15373" max="15373" width="19.5546875" style="13" customWidth="1"/>
    <col min="15374" max="15374" width="8.5546875" style="13" customWidth="1"/>
    <col min="15375" max="15616" width="9.109375" style="13"/>
    <col min="15617" max="15617" width="4.6640625" style="13" customWidth="1"/>
    <col min="15618" max="15618" width="7.6640625" style="13" customWidth="1"/>
    <col min="15619" max="15619" width="34" style="13" customWidth="1"/>
    <col min="15620" max="15624" width="4.6640625" style="13" customWidth="1"/>
    <col min="15625" max="15625" width="5.6640625" style="13" customWidth="1"/>
    <col min="15626" max="15626" width="24.6640625" style="13" customWidth="1"/>
    <col min="15627" max="15627" width="11" style="13" customWidth="1"/>
    <col min="15628" max="15628" width="10.6640625" style="13" customWidth="1"/>
    <col min="15629" max="15629" width="19.5546875" style="13" customWidth="1"/>
    <col min="15630" max="15630" width="8.5546875" style="13" customWidth="1"/>
    <col min="15631" max="15872" width="9.109375" style="13"/>
    <col min="15873" max="15873" width="4.6640625" style="13" customWidth="1"/>
    <col min="15874" max="15874" width="7.6640625" style="13" customWidth="1"/>
    <col min="15875" max="15875" width="34" style="13" customWidth="1"/>
    <col min="15876" max="15880" width="4.6640625" style="13" customWidth="1"/>
    <col min="15881" max="15881" width="5.6640625" style="13" customWidth="1"/>
    <col min="15882" max="15882" width="24.6640625" style="13" customWidth="1"/>
    <col min="15883" max="15883" width="11" style="13" customWidth="1"/>
    <col min="15884" max="15884" width="10.6640625" style="13" customWidth="1"/>
    <col min="15885" max="15885" width="19.5546875" style="13" customWidth="1"/>
    <col min="15886" max="15886" width="8.5546875" style="13" customWidth="1"/>
    <col min="15887" max="16128" width="9.109375" style="13"/>
    <col min="16129" max="16129" width="4.6640625" style="13" customWidth="1"/>
    <col min="16130" max="16130" width="7.6640625" style="13" customWidth="1"/>
    <col min="16131" max="16131" width="34" style="13" customWidth="1"/>
    <col min="16132" max="16136" width="4.6640625" style="13" customWidth="1"/>
    <col min="16137" max="16137" width="5.6640625" style="13" customWidth="1"/>
    <col min="16138" max="16138" width="24.6640625" style="13" customWidth="1"/>
    <col min="16139" max="16139" width="11" style="13" customWidth="1"/>
    <col min="16140" max="16140" width="10.6640625" style="13" customWidth="1"/>
    <col min="16141" max="16141" width="19.5546875" style="13" customWidth="1"/>
    <col min="16142" max="16142" width="8.5546875" style="13" customWidth="1"/>
    <col min="16143" max="16384" width="9.109375" style="13"/>
  </cols>
  <sheetData>
    <row r="1" spans="1:14" ht="18.75" customHeight="1" x14ac:dyDescent="0.3">
      <c r="A1" s="155" t="s">
        <v>374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.75" customHeight="1" x14ac:dyDescent="0.3">
      <c r="A2" s="169" t="s">
        <v>243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8.75" customHeight="1" x14ac:dyDescent="0.3">
      <c r="A3" s="180" t="s">
        <v>244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8.75" customHeight="1" x14ac:dyDescent="0.3">
      <c r="A4" s="181" t="s">
        <v>239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8.75" customHeight="1" x14ac:dyDescent="0.25">
      <c r="A5" s="182" t="s">
        <v>0</v>
      </c>
      <c r="B5" s="183" t="s">
        <v>240</v>
      </c>
      <c r="C5" s="184" t="s">
        <v>12</v>
      </c>
      <c r="D5" s="185" t="s">
        <v>11</v>
      </c>
      <c r="E5" s="185"/>
      <c r="F5" s="185"/>
      <c r="G5" s="185"/>
      <c r="H5" s="185"/>
      <c r="I5" s="186" t="s">
        <v>6</v>
      </c>
      <c r="J5" s="187" t="s">
        <v>7</v>
      </c>
      <c r="K5" s="188" t="s">
        <v>8</v>
      </c>
      <c r="L5" s="189" t="s">
        <v>13</v>
      </c>
      <c r="M5" s="190" t="s">
        <v>9</v>
      </c>
      <c r="N5" s="191" t="s">
        <v>10</v>
      </c>
    </row>
    <row r="6" spans="1:14" ht="18.75" customHeight="1" x14ac:dyDescent="0.25">
      <c r="A6" s="182"/>
      <c r="B6" s="183"/>
      <c r="C6" s="184"/>
      <c r="D6" s="14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86"/>
      <c r="J6" s="187"/>
      <c r="K6" s="188"/>
      <c r="L6" s="189"/>
      <c r="M6" s="190"/>
      <c r="N6" s="191"/>
    </row>
    <row r="7" spans="1:14" ht="18.75" customHeight="1" x14ac:dyDescent="0.3">
      <c r="A7" s="82">
        <v>1</v>
      </c>
      <c r="B7" s="83">
        <v>743</v>
      </c>
      <c r="C7" s="113" t="s">
        <v>319</v>
      </c>
      <c r="D7" s="56">
        <v>20</v>
      </c>
      <c r="E7" s="56">
        <v>20</v>
      </c>
      <c r="F7" s="56">
        <v>20</v>
      </c>
      <c r="G7" s="56">
        <v>0</v>
      </c>
      <c r="H7" s="56">
        <v>20</v>
      </c>
      <c r="I7" s="84">
        <f t="shared" ref="I7:I38" si="0">SUM(D7:H7)</f>
        <v>80</v>
      </c>
      <c r="J7" s="57" t="s">
        <v>337</v>
      </c>
      <c r="K7" s="57" t="s">
        <v>14</v>
      </c>
      <c r="L7" s="57" t="s">
        <v>20</v>
      </c>
      <c r="M7" s="37" t="s">
        <v>209</v>
      </c>
      <c r="N7" s="85" t="s">
        <v>1</v>
      </c>
    </row>
    <row r="8" spans="1:14" s="35" customFormat="1" ht="18.75" customHeight="1" x14ac:dyDescent="0.3">
      <c r="A8" s="82">
        <v>2</v>
      </c>
      <c r="B8" s="83">
        <v>724</v>
      </c>
      <c r="C8" s="64" t="s">
        <v>227</v>
      </c>
      <c r="D8" s="54">
        <v>0</v>
      </c>
      <c r="E8" s="54">
        <v>20</v>
      </c>
      <c r="F8" s="54">
        <v>20</v>
      </c>
      <c r="G8" s="54">
        <v>20</v>
      </c>
      <c r="H8" s="54">
        <v>15</v>
      </c>
      <c r="I8" s="84">
        <f t="shared" si="0"/>
        <v>75</v>
      </c>
      <c r="J8" s="64" t="s">
        <v>288</v>
      </c>
      <c r="K8" s="64" t="s">
        <v>14</v>
      </c>
      <c r="L8" s="64" t="s">
        <v>15</v>
      </c>
      <c r="M8" s="64" t="s">
        <v>228</v>
      </c>
      <c r="N8" s="85" t="s">
        <v>1</v>
      </c>
    </row>
    <row r="9" spans="1:14" ht="18.75" customHeight="1" x14ac:dyDescent="0.3">
      <c r="A9" s="82">
        <v>3</v>
      </c>
      <c r="B9" s="83">
        <v>742</v>
      </c>
      <c r="C9" s="57" t="s">
        <v>35</v>
      </c>
      <c r="D9" s="56">
        <v>0</v>
      </c>
      <c r="E9" s="56">
        <v>20</v>
      </c>
      <c r="F9" s="56">
        <v>20</v>
      </c>
      <c r="G9" s="56">
        <v>20</v>
      </c>
      <c r="H9" s="56">
        <v>8</v>
      </c>
      <c r="I9" s="84">
        <f t="shared" si="0"/>
        <v>68</v>
      </c>
      <c r="J9" s="57" t="s">
        <v>275</v>
      </c>
      <c r="K9" s="57" t="s">
        <v>14</v>
      </c>
      <c r="L9" s="57" t="s">
        <v>20</v>
      </c>
      <c r="M9" s="37" t="s">
        <v>32</v>
      </c>
      <c r="N9" s="85" t="s">
        <v>1</v>
      </c>
    </row>
    <row r="10" spans="1:14" ht="18.75" customHeight="1" x14ac:dyDescent="0.3">
      <c r="A10" s="82">
        <v>4</v>
      </c>
      <c r="B10" s="83">
        <v>726</v>
      </c>
      <c r="C10" s="57" t="s">
        <v>129</v>
      </c>
      <c r="D10" s="56">
        <v>0</v>
      </c>
      <c r="E10" s="56">
        <v>12</v>
      </c>
      <c r="F10" s="56">
        <v>15</v>
      </c>
      <c r="G10" s="56">
        <v>20</v>
      </c>
      <c r="H10" s="56">
        <v>20</v>
      </c>
      <c r="I10" s="84">
        <f t="shared" si="0"/>
        <v>67</v>
      </c>
      <c r="J10" s="64" t="s">
        <v>285</v>
      </c>
      <c r="K10" s="64" t="s">
        <v>14</v>
      </c>
      <c r="L10" s="64" t="s">
        <v>100</v>
      </c>
      <c r="M10" s="37" t="s">
        <v>130</v>
      </c>
      <c r="N10" s="85" t="s">
        <v>1</v>
      </c>
    </row>
    <row r="11" spans="1:14" ht="18.75" customHeight="1" x14ac:dyDescent="0.3">
      <c r="A11" s="82">
        <v>5</v>
      </c>
      <c r="B11" s="83">
        <v>723</v>
      </c>
      <c r="C11" s="113" t="s">
        <v>318</v>
      </c>
      <c r="D11" s="56">
        <v>0</v>
      </c>
      <c r="E11" s="56">
        <v>3</v>
      </c>
      <c r="F11" s="56">
        <v>20</v>
      </c>
      <c r="G11" s="56">
        <v>20</v>
      </c>
      <c r="H11" s="56">
        <v>20</v>
      </c>
      <c r="I11" s="84">
        <f t="shared" si="0"/>
        <v>63</v>
      </c>
      <c r="J11" s="57" t="s">
        <v>337</v>
      </c>
      <c r="K11" s="57" t="s">
        <v>14</v>
      </c>
      <c r="L11" s="57" t="s">
        <v>20</v>
      </c>
      <c r="M11" s="37" t="s">
        <v>209</v>
      </c>
      <c r="N11" s="85" t="s">
        <v>2</v>
      </c>
    </row>
    <row r="12" spans="1:14" ht="18.75" customHeight="1" x14ac:dyDescent="0.3">
      <c r="A12" s="82">
        <v>6</v>
      </c>
      <c r="B12" s="83">
        <v>727</v>
      </c>
      <c r="C12" s="57" t="s">
        <v>66</v>
      </c>
      <c r="D12" s="56">
        <v>0</v>
      </c>
      <c r="E12" s="56">
        <v>0</v>
      </c>
      <c r="F12" s="56">
        <v>20</v>
      </c>
      <c r="G12" s="56">
        <v>20</v>
      </c>
      <c r="H12" s="56">
        <v>20</v>
      </c>
      <c r="I12" s="84">
        <f t="shared" si="0"/>
        <v>60</v>
      </c>
      <c r="J12" s="57" t="s">
        <v>279</v>
      </c>
      <c r="K12" s="57" t="s">
        <v>62</v>
      </c>
      <c r="L12" s="57" t="s">
        <v>63</v>
      </c>
      <c r="M12" s="37" t="s">
        <v>64</v>
      </c>
      <c r="N12" s="85" t="s">
        <v>2</v>
      </c>
    </row>
    <row r="13" spans="1:14" ht="18.75" customHeight="1" x14ac:dyDescent="0.3">
      <c r="A13" s="82">
        <v>7</v>
      </c>
      <c r="B13" s="83">
        <v>745</v>
      </c>
      <c r="C13" s="113" t="s">
        <v>316</v>
      </c>
      <c r="D13" s="56">
        <v>0</v>
      </c>
      <c r="E13" s="56">
        <v>18</v>
      </c>
      <c r="F13" s="56">
        <v>20</v>
      </c>
      <c r="G13" s="56">
        <v>0</v>
      </c>
      <c r="H13" s="56">
        <v>20</v>
      </c>
      <c r="I13" s="84">
        <f t="shared" si="0"/>
        <v>58</v>
      </c>
      <c r="J13" s="57" t="s">
        <v>337</v>
      </c>
      <c r="K13" s="57" t="s">
        <v>14</v>
      </c>
      <c r="L13" s="57" t="s">
        <v>20</v>
      </c>
      <c r="M13" s="37" t="s">
        <v>209</v>
      </c>
      <c r="N13" s="85" t="s">
        <v>2</v>
      </c>
    </row>
    <row r="14" spans="1:14" ht="18.75" customHeight="1" x14ac:dyDescent="0.3">
      <c r="A14" s="82">
        <v>8</v>
      </c>
      <c r="B14" s="83">
        <v>717</v>
      </c>
      <c r="C14" s="57" t="s">
        <v>200</v>
      </c>
      <c r="D14" s="56">
        <v>0</v>
      </c>
      <c r="E14" s="56">
        <v>6</v>
      </c>
      <c r="F14" s="56">
        <v>15</v>
      </c>
      <c r="G14" s="56">
        <v>10</v>
      </c>
      <c r="H14" s="56">
        <v>20</v>
      </c>
      <c r="I14" s="84">
        <f t="shared" si="0"/>
        <v>51</v>
      </c>
      <c r="J14" s="57" t="s">
        <v>339</v>
      </c>
      <c r="K14" s="57" t="s">
        <v>14</v>
      </c>
      <c r="L14" s="57" t="s">
        <v>15</v>
      </c>
      <c r="M14" s="37" t="s">
        <v>198</v>
      </c>
      <c r="N14" s="85" t="s">
        <v>2</v>
      </c>
    </row>
    <row r="15" spans="1:14" ht="18.75" customHeight="1" x14ac:dyDescent="0.3">
      <c r="A15" s="82">
        <v>9</v>
      </c>
      <c r="B15" s="83">
        <v>701</v>
      </c>
      <c r="C15" s="57" t="s">
        <v>74</v>
      </c>
      <c r="D15" s="56">
        <v>0</v>
      </c>
      <c r="E15" s="56">
        <v>6</v>
      </c>
      <c r="F15" s="56">
        <v>20</v>
      </c>
      <c r="G15" s="56">
        <v>4</v>
      </c>
      <c r="H15" s="56">
        <v>20</v>
      </c>
      <c r="I15" s="84">
        <f t="shared" si="0"/>
        <v>50</v>
      </c>
      <c r="J15" s="57" t="s">
        <v>278</v>
      </c>
      <c r="K15" s="57" t="s">
        <v>14</v>
      </c>
      <c r="L15" s="57" t="s">
        <v>15</v>
      </c>
      <c r="M15" s="37" t="s">
        <v>75</v>
      </c>
      <c r="N15" s="85" t="s">
        <v>2</v>
      </c>
    </row>
    <row r="16" spans="1:14" ht="18.75" customHeight="1" x14ac:dyDescent="0.3">
      <c r="A16" s="82">
        <v>10</v>
      </c>
      <c r="B16" s="83">
        <v>730</v>
      </c>
      <c r="C16" s="113" t="s">
        <v>321</v>
      </c>
      <c r="D16" s="56">
        <v>0</v>
      </c>
      <c r="E16" s="56">
        <v>18</v>
      </c>
      <c r="F16" s="56">
        <v>5</v>
      </c>
      <c r="G16" s="56">
        <v>0</v>
      </c>
      <c r="H16" s="56">
        <v>20</v>
      </c>
      <c r="I16" s="84">
        <f t="shared" si="0"/>
        <v>43</v>
      </c>
      <c r="J16" s="57" t="s">
        <v>337</v>
      </c>
      <c r="K16" s="57" t="s">
        <v>14</v>
      </c>
      <c r="L16" s="57" t="s">
        <v>20</v>
      </c>
      <c r="M16" s="37" t="s">
        <v>209</v>
      </c>
      <c r="N16" s="85" t="s">
        <v>3</v>
      </c>
    </row>
    <row r="17" spans="1:14" s="35" customFormat="1" ht="18.75" customHeight="1" x14ac:dyDescent="0.3">
      <c r="A17" s="82">
        <v>11</v>
      </c>
      <c r="B17" s="40">
        <v>705</v>
      </c>
      <c r="C17" s="118" t="s">
        <v>335</v>
      </c>
      <c r="D17" s="119">
        <v>0</v>
      </c>
      <c r="E17" s="119">
        <v>20</v>
      </c>
      <c r="F17" s="56">
        <v>0</v>
      </c>
      <c r="G17" s="119">
        <v>4</v>
      </c>
      <c r="H17" s="119">
        <v>18</v>
      </c>
      <c r="I17" s="84">
        <f t="shared" si="0"/>
        <v>42</v>
      </c>
      <c r="J17" s="118" t="s">
        <v>265</v>
      </c>
      <c r="K17" s="118" t="s">
        <v>270</v>
      </c>
      <c r="L17" s="118" t="s">
        <v>270</v>
      </c>
      <c r="M17" s="118" t="s">
        <v>341</v>
      </c>
      <c r="N17" s="85" t="s">
        <v>3</v>
      </c>
    </row>
    <row r="18" spans="1:14" ht="18.75" customHeight="1" x14ac:dyDescent="0.3">
      <c r="A18" s="82">
        <v>12</v>
      </c>
      <c r="B18" s="83">
        <v>731</v>
      </c>
      <c r="C18" s="57" t="s">
        <v>141</v>
      </c>
      <c r="D18" s="56">
        <v>0</v>
      </c>
      <c r="E18" s="56">
        <v>0</v>
      </c>
      <c r="F18" s="56">
        <v>20</v>
      </c>
      <c r="G18" s="56">
        <v>0</v>
      </c>
      <c r="H18" s="56">
        <v>20</v>
      </c>
      <c r="I18" s="84">
        <f t="shared" si="0"/>
        <v>40</v>
      </c>
      <c r="J18" s="57" t="s">
        <v>287</v>
      </c>
      <c r="K18" s="57" t="s">
        <v>14</v>
      </c>
      <c r="L18" s="57" t="s">
        <v>15</v>
      </c>
      <c r="M18" s="37" t="s">
        <v>140</v>
      </c>
      <c r="N18" s="85" t="s">
        <v>375</v>
      </c>
    </row>
    <row r="19" spans="1:14" ht="18.75" customHeight="1" x14ac:dyDescent="0.3">
      <c r="A19" s="82">
        <v>13</v>
      </c>
      <c r="B19" s="83">
        <v>741</v>
      </c>
      <c r="C19" s="64" t="s">
        <v>225</v>
      </c>
      <c r="D19" s="56">
        <v>0</v>
      </c>
      <c r="E19" s="56">
        <v>20</v>
      </c>
      <c r="F19" s="56">
        <v>20</v>
      </c>
      <c r="G19" s="56">
        <v>0</v>
      </c>
      <c r="H19" s="56">
        <v>0</v>
      </c>
      <c r="I19" s="84">
        <f t="shared" si="0"/>
        <v>40</v>
      </c>
      <c r="J19" s="64" t="s">
        <v>288</v>
      </c>
      <c r="K19" s="64" t="s">
        <v>14</v>
      </c>
      <c r="L19" s="64" t="s">
        <v>15</v>
      </c>
      <c r="M19" s="64" t="s">
        <v>228</v>
      </c>
      <c r="N19" s="85" t="s">
        <v>375</v>
      </c>
    </row>
    <row r="20" spans="1:14" ht="18.75" customHeight="1" x14ac:dyDescent="0.3">
      <c r="A20" s="82">
        <v>14</v>
      </c>
      <c r="B20" s="83">
        <v>716</v>
      </c>
      <c r="C20" s="115" t="s">
        <v>176</v>
      </c>
      <c r="D20" s="54">
        <v>0</v>
      </c>
      <c r="E20" s="54">
        <v>0</v>
      </c>
      <c r="F20" s="56">
        <v>0</v>
      </c>
      <c r="G20" s="54">
        <v>20</v>
      </c>
      <c r="H20" s="54">
        <v>20</v>
      </c>
      <c r="I20" s="84">
        <f t="shared" si="0"/>
        <v>40</v>
      </c>
      <c r="J20" s="63" t="s">
        <v>289</v>
      </c>
      <c r="K20" s="57" t="s">
        <v>14</v>
      </c>
      <c r="L20" s="57" t="s">
        <v>15</v>
      </c>
      <c r="M20" s="37" t="s">
        <v>177</v>
      </c>
      <c r="N20" s="85" t="s">
        <v>375</v>
      </c>
    </row>
    <row r="21" spans="1:14" ht="18.75" customHeight="1" x14ac:dyDescent="0.3">
      <c r="A21" s="82">
        <v>15</v>
      </c>
      <c r="B21" s="83">
        <v>747</v>
      </c>
      <c r="C21" s="63" t="s">
        <v>111</v>
      </c>
      <c r="D21" s="54">
        <v>0</v>
      </c>
      <c r="E21" s="54">
        <v>0</v>
      </c>
      <c r="F21" s="54">
        <v>20</v>
      </c>
      <c r="G21" s="54">
        <v>4</v>
      </c>
      <c r="H21" s="54">
        <v>8</v>
      </c>
      <c r="I21" s="84">
        <f t="shared" si="0"/>
        <v>32</v>
      </c>
      <c r="J21" s="57" t="s">
        <v>283</v>
      </c>
      <c r="K21" s="57" t="s">
        <v>14</v>
      </c>
      <c r="L21" s="57" t="s">
        <v>20</v>
      </c>
      <c r="M21" s="58" t="s">
        <v>112</v>
      </c>
      <c r="N21" s="85"/>
    </row>
    <row r="22" spans="1:14" ht="18.75" customHeight="1" x14ac:dyDescent="0.3">
      <c r="A22" s="82">
        <v>16</v>
      </c>
      <c r="B22" s="83">
        <v>748</v>
      </c>
      <c r="C22" s="63" t="s">
        <v>78</v>
      </c>
      <c r="D22" s="54">
        <v>0</v>
      </c>
      <c r="E22" s="54">
        <v>0</v>
      </c>
      <c r="F22" s="56">
        <v>0</v>
      </c>
      <c r="G22" s="54">
        <v>17</v>
      </c>
      <c r="H22" s="54">
        <v>12</v>
      </c>
      <c r="I22" s="84">
        <f t="shared" si="0"/>
        <v>29</v>
      </c>
      <c r="J22" s="57" t="s">
        <v>278</v>
      </c>
      <c r="K22" s="57" t="s">
        <v>14</v>
      </c>
      <c r="L22" s="57" t="s">
        <v>15</v>
      </c>
      <c r="M22" s="37" t="s">
        <v>75</v>
      </c>
      <c r="N22" s="85"/>
    </row>
    <row r="23" spans="1:14" ht="18.75" customHeight="1" x14ac:dyDescent="0.3">
      <c r="A23" s="82">
        <v>17</v>
      </c>
      <c r="B23" s="83">
        <v>702</v>
      </c>
      <c r="C23" s="113" t="s">
        <v>322</v>
      </c>
      <c r="D23" s="56">
        <v>0</v>
      </c>
      <c r="E23" s="56">
        <v>0</v>
      </c>
      <c r="F23" s="56">
        <v>20</v>
      </c>
      <c r="G23" s="56">
        <v>4</v>
      </c>
      <c r="H23" s="56">
        <v>4</v>
      </c>
      <c r="I23" s="84">
        <f t="shared" si="0"/>
        <v>28</v>
      </c>
      <c r="J23" s="57" t="s">
        <v>337</v>
      </c>
      <c r="K23" s="57" t="s">
        <v>14</v>
      </c>
      <c r="L23" s="57" t="s">
        <v>20</v>
      </c>
      <c r="M23" s="37" t="s">
        <v>209</v>
      </c>
      <c r="N23" s="85"/>
    </row>
    <row r="24" spans="1:14" ht="18.75" customHeight="1" x14ac:dyDescent="0.3">
      <c r="A24" s="82">
        <v>18</v>
      </c>
      <c r="B24" s="83">
        <v>703</v>
      </c>
      <c r="C24" s="63" t="s">
        <v>328</v>
      </c>
      <c r="D24" s="56">
        <v>0</v>
      </c>
      <c r="E24" s="56">
        <v>18</v>
      </c>
      <c r="F24" s="56">
        <v>0</v>
      </c>
      <c r="G24" s="56">
        <v>0</v>
      </c>
      <c r="H24" s="56">
        <v>8</v>
      </c>
      <c r="I24" s="84">
        <f t="shared" si="0"/>
        <v>26</v>
      </c>
      <c r="J24" s="57" t="s">
        <v>294</v>
      </c>
      <c r="K24" s="57" t="s">
        <v>14</v>
      </c>
      <c r="L24" s="63" t="s">
        <v>15</v>
      </c>
      <c r="M24" s="58" t="s">
        <v>44</v>
      </c>
      <c r="N24" s="85"/>
    </row>
    <row r="25" spans="1:14" ht="18.75" customHeight="1" x14ac:dyDescent="0.3">
      <c r="A25" s="82">
        <v>19</v>
      </c>
      <c r="B25" s="83">
        <v>715</v>
      </c>
      <c r="C25" s="57" t="s">
        <v>77</v>
      </c>
      <c r="D25" s="54">
        <v>0</v>
      </c>
      <c r="E25" s="54">
        <v>0</v>
      </c>
      <c r="F25" s="54">
        <v>0</v>
      </c>
      <c r="G25" s="54">
        <v>4</v>
      </c>
      <c r="H25" s="54">
        <v>20</v>
      </c>
      <c r="I25" s="84">
        <f t="shared" si="0"/>
        <v>24</v>
      </c>
      <c r="J25" s="57" t="s">
        <v>278</v>
      </c>
      <c r="K25" s="57" t="s">
        <v>14</v>
      </c>
      <c r="L25" s="57" t="s">
        <v>15</v>
      </c>
      <c r="M25" s="37" t="s">
        <v>75</v>
      </c>
      <c r="N25" s="85"/>
    </row>
    <row r="26" spans="1:14" s="35" customFormat="1" ht="18.75" customHeight="1" x14ac:dyDescent="0.3">
      <c r="A26" s="82">
        <v>20</v>
      </c>
      <c r="B26" s="83">
        <v>709</v>
      </c>
      <c r="C26" s="86" t="s">
        <v>226</v>
      </c>
      <c r="D26" s="54">
        <v>0</v>
      </c>
      <c r="E26" s="54">
        <v>0</v>
      </c>
      <c r="F26" s="54">
        <v>20</v>
      </c>
      <c r="G26" s="54">
        <v>0</v>
      </c>
      <c r="H26" s="54">
        <v>4</v>
      </c>
      <c r="I26" s="84">
        <f t="shared" si="0"/>
        <v>24</v>
      </c>
      <c r="J26" s="64" t="s">
        <v>288</v>
      </c>
      <c r="K26" s="64" t="s">
        <v>14</v>
      </c>
      <c r="L26" s="64" t="s">
        <v>15</v>
      </c>
      <c r="M26" s="64" t="s">
        <v>228</v>
      </c>
      <c r="N26" s="85"/>
    </row>
    <row r="27" spans="1:14" ht="18.75" customHeight="1" x14ac:dyDescent="0.3">
      <c r="A27" s="82">
        <v>21</v>
      </c>
      <c r="B27" s="83">
        <v>721</v>
      </c>
      <c r="C27" s="113" t="s">
        <v>323</v>
      </c>
      <c r="D27" s="56">
        <v>0</v>
      </c>
      <c r="E27" s="56">
        <v>0</v>
      </c>
      <c r="F27" s="56">
        <v>0</v>
      </c>
      <c r="G27" s="56">
        <v>1</v>
      </c>
      <c r="H27" s="56">
        <v>20</v>
      </c>
      <c r="I27" s="84">
        <f t="shared" si="0"/>
        <v>21</v>
      </c>
      <c r="J27" s="57" t="s">
        <v>337</v>
      </c>
      <c r="K27" s="57" t="s">
        <v>14</v>
      </c>
      <c r="L27" s="57" t="s">
        <v>20</v>
      </c>
      <c r="M27" s="37" t="s">
        <v>209</v>
      </c>
      <c r="N27" s="85"/>
    </row>
    <row r="28" spans="1:14" s="35" customFormat="1" ht="18.75" customHeight="1" x14ac:dyDescent="0.3">
      <c r="A28" s="82">
        <v>22</v>
      </c>
      <c r="B28" s="83">
        <v>739</v>
      </c>
      <c r="C28" s="57" t="s">
        <v>96</v>
      </c>
      <c r="D28" s="54">
        <v>0</v>
      </c>
      <c r="E28" s="54">
        <v>0</v>
      </c>
      <c r="F28" s="54">
        <v>0</v>
      </c>
      <c r="G28" s="54">
        <v>0</v>
      </c>
      <c r="H28" s="54">
        <v>20</v>
      </c>
      <c r="I28" s="84">
        <f t="shared" si="0"/>
        <v>20</v>
      </c>
      <c r="J28" s="57" t="s">
        <v>280</v>
      </c>
      <c r="K28" s="57" t="s">
        <v>14</v>
      </c>
      <c r="L28" s="57" t="s">
        <v>88</v>
      </c>
      <c r="M28" s="37" t="s">
        <v>93</v>
      </c>
      <c r="N28" s="85"/>
    </row>
    <row r="29" spans="1:14" ht="18.75" customHeight="1" x14ac:dyDescent="0.3">
      <c r="A29" s="82">
        <v>23</v>
      </c>
      <c r="B29" s="83">
        <v>737</v>
      </c>
      <c r="C29" s="57" t="s">
        <v>131</v>
      </c>
      <c r="D29" s="56">
        <v>0</v>
      </c>
      <c r="E29" s="56">
        <v>0</v>
      </c>
      <c r="F29" s="56">
        <v>0</v>
      </c>
      <c r="G29" s="56">
        <v>0</v>
      </c>
      <c r="H29" s="56">
        <v>20</v>
      </c>
      <c r="I29" s="84">
        <f t="shared" si="0"/>
        <v>20</v>
      </c>
      <c r="J29" s="64" t="s">
        <v>285</v>
      </c>
      <c r="K29" s="64" t="s">
        <v>14</v>
      </c>
      <c r="L29" s="64" t="s">
        <v>100</v>
      </c>
      <c r="M29" s="37" t="s">
        <v>130</v>
      </c>
      <c r="N29" s="85"/>
    </row>
    <row r="30" spans="1:14" ht="18.75" customHeight="1" x14ac:dyDescent="0.3">
      <c r="A30" s="82">
        <v>24</v>
      </c>
      <c r="B30" s="83">
        <v>706</v>
      </c>
      <c r="C30" s="115" t="s">
        <v>179</v>
      </c>
      <c r="D30" s="54">
        <v>0</v>
      </c>
      <c r="E30" s="54">
        <v>0</v>
      </c>
      <c r="F30" s="54">
        <v>20</v>
      </c>
      <c r="G30" s="54">
        <v>0</v>
      </c>
      <c r="H30" s="54">
        <v>0</v>
      </c>
      <c r="I30" s="84">
        <f t="shared" si="0"/>
        <v>20</v>
      </c>
      <c r="J30" s="63" t="s">
        <v>289</v>
      </c>
      <c r="K30" s="57" t="s">
        <v>14</v>
      </c>
      <c r="L30" s="57" t="s">
        <v>15</v>
      </c>
      <c r="M30" s="37" t="s">
        <v>177</v>
      </c>
      <c r="N30" s="85"/>
    </row>
    <row r="31" spans="1:14" ht="18.75" customHeight="1" x14ac:dyDescent="0.3">
      <c r="A31" s="82">
        <v>25</v>
      </c>
      <c r="B31" s="83">
        <v>740</v>
      </c>
      <c r="C31" s="57" t="s">
        <v>196</v>
      </c>
      <c r="D31" s="56">
        <v>0</v>
      </c>
      <c r="E31" s="56">
        <v>0</v>
      </c>
      <c r="F31" s="56">
        <v>20</v>
      </c>
      <c r="G31" s="56">
        <v>0</v>
      </c>
      <c r="H31" s="56">
        <v>0</v>
      </c>
      <c r="I31" s="84">
        <f t="shared" si="0"/>
        <v>20</v>
      </c>
      <c r="J31" s="57" t="s">
        <v>339</v>
      </c>
      <c r="K31" s="57" t="s">
        <v>14</v>
      </c>
      <c r="L31" s="57" t="s">
        <v>15</v>
      </c>
      <c r="M31" s="37" t="s">
        <v>197</v>
      </c>
      <c r="N31" s="85"/>
    </row>
    <row r="32" spans="1:14" ht="18.75" customHeight="1" x14ac:dyDescent="0.3">
      <c r="A32" s="82">
        <v>26</v>
      </c>
      <c r="B32" s="83">
        <v>749</v>
      </c>
      <c r="C32" s="63" t="s">
        <v>329</v>
      </c>
      <c r="D32" s="54">
        <v>0</v>
      </c>
      <c r="E32" s="54">
        <v>0</v>
      </c>
      <c r="F32" s="54">
        <v>0</v>
      </c>
      <c r="G32" s="54">
        <v>20</v>
      </c>
      <c r="H32" s="54">
        <v>0</v>
      </c>
      <c r="I32" s="84">
        <f t="shared" si="0"/>
        <v>20</v>
      </c>
      <c r="J32" s="57" t="s">
        <v>294</v>
      </c>
      <c r="K32" s="57" t="s">
        <v>14</v>
      </c>
      <c r="L32" s="63" t="s">
        <v>15</v>
      </c>
      <c r="M32" s="58" t="s">
        <v>44</v>
      </c>
      <c r="N32" s="88"/>
    </row>
    <row r="33" spans="1:15" ht="18.75" customHeight="1" x14ac:dyDescent="0.3">
      <c r="A33" s="82">
        <v>27</v>
      </c>
      <c r="B33" s="83">
        <v>712</v>
      </c>
      <c r="C33" s="63" t="s">
        <v>332</v>
      </c>
      <c r="D33" s="56">
        <v>0</v>
      </c>
      <c r="E33" s="56">
        <v>0</v>
      </c>
      <c r="F33" s="56">
        <v>0</v>
      </c>
      <c r="G33" s="56">
        <v>0</v>
      </c>
      <c r="H33" s="56">
        <v>20</v>
      </c>
      <c r="I33" s="84">
        <f t="shared" si="0"/>
        <v>20</v>
      </c>
      <c r="J33" s="57" t="s">
        <v>294</v>
      </c>
      <c r="K33" s="57" t="s">
        <v>14</v>
      </c>
      <c r="L33" s="63" t="s">
        <v>15</v>
      </c>
      <c r="M33" s="58" t="s">
        <v>44</v>
      </c>
      <c r="N33" s="85"/>
    </row>
    <row r="34" spans="1:15" ht="18.75" customHeight="1" x14ac:dyDescent="0.3">
      <c r="A34" s="82">
        <v>28</v>
      </c>
      <c r="B34" s="83">
        <v>750</v>
      </c>
      <c r="C34" s="63" t="s">
        <v>134</v>
      </c>
      <c r="D34" s="54">
        <v>0</v>
      </c>
      <c r="E34" s="54">
        <v>0</v>
      </c>
      <c r="F34" s="56">
        <v>10</v>
      </c>
      <c r="G34" s="54">
        <v>0</v>
      </c>
      <c r="H34" s="54">
        <v>8</v>
      </c>
      <c r="I34" s="84">
        <f t="shared" si="0"/>
        <v>18</v>
      </c>
      <c r="J34" s="57" t="s">
        <v>286</v>
      </c>
      <c r="K34" s="57" t="s">
        <v>14</v>
      </c>
      <c r="L34" s="57" t="s">
        <v>100</v>
      </c>
      <c r="M34" s="37" t="s">
        <v>135</v>
      </c>
      <c r="N34" s="85"/>
    </row>
    <row r="35" spans="1:15" ht="18.75" customHeight="1" x14ac:dyDescent="0.3">
      <c r="A35" s="82">
        <v>29</v>
      </c>
      <c r="B35" s="83">
        <v>704</v>
      </c>
      <c r="C35" s="63" t="s">
        <v>326</v>
      </c>
      <c r="D35" s="56">
        <v>0</v>
      </c>
      <c r="E35" s="56">
        <v>0</v>
      </c>
      <c r="F35" s="56">
        <v>0</v>
      </c>
      <c r="G35" s="56">
        <v>0</v>
      </c>
      <c r="H35" s="56">
        <v>15</v>
      </c>
      <c r="I35" s="84">
        <f t="shared" si="0"/>
        <v>15</v>
      </c>
      <c r="J35" s="57" t="s">
        <v>310</v>
      </c>
      <c r="K35" s="57" t="s">
        <v>52</v>
      </c>
      <c r="L35" s="57" t="s">
        <v>20</v>
      </c>
      <c r="M35" s="37" t="s">
        <v>55</v>
      </c>
      <c r="N35" s="85"/>
    </row>
    <row r="36" spans="1:15" ht="18.75" customHeight="1" x14ac:dyDescent="0.3">
      <c r="A36" s="82">
        <v>30</v>
      </c>
      <c r="B36" s="83">
        <v>714</v>
      </c>
      <c r="C36" s="113" t="s">
        <v>317</v>
      </c>
      <c r="D36" s="56">
        <v>0</v>
      </c>
      <c r="E36" s="56">
        <v>6</v>
      </c>
      <c r="F36" s="56">
        <v>0</v>
      </c>
      <c r="G36" s="56">
        <v>0</v>
      </c>
      <c r="H36" s="56">
        <v>8</v>
      </c>
      <c r="I36" s="84">
        <f t="shared" si="0"/>
        <v>14</v>
      </c>
      <c r="J36" s="57" t="s">
        <v>337</v>
      </c>
      <c r="K36" s="57" t="s">
        <v>14</v>
      </c>
      <c r="L36" s="57" t="s">
        <v>20</v>
      </c>
      <c r="M36" s="37" t="s">
        <v>209</v>
      </c>
      <c r="N36" s="85"/>
    </row>
    <row r="37" spans="1:15" ht="18.75" customHeight="1" x14ac:dyDescent="0.3">
      <c r="A37" s="82">
        <v>31</v>
      </c>
      <c r="B37" s="83">
        <v>718</v>
      </c>
      <c r="C37" s="63" t="s">
        <v>330</v>
      </c>
      <c r="D37" s="54">
        <v>0</v>
      </c>
      <c r="E37" s="54">
        <v>0</v>
      </c>
      <c r="F37" s="54">
        <v>0</v>
      </c>
      <c r="G37" s="54">
        <v>5</v>
      </c>
      <c r="H37" s="54">
        <v>8</v>
      </c>
      <c r="I37" s="84">
        <f t="shared" si="0"/>
        <v>13</v>
      </c>
      <c r="J37" s="57" t="s">
        <v>294</v>
      </c>
      <c r="K37" s="57" t="s">
        <v>14</v>
      </c>
      <c r="L37" s="63" t="s">
        <v>15</v>
      </c>
      <c r="M37" s="58" t="s">
        <v>44</v>
      </c>
      <c r="N37" s="85"/>
    </row>
    <row r="38" spans="1:15" ht="18.75" customHeight="1" x14ac:dyDescent="0.3">
      <c r="A38" s="82">
        <v>32</v>
      </c>
      <c r="B38" s="83">
        <v>744</v>
      </c>
      <c r="C38" s="113" t="s">
        <v>320</v>
      </c>
      <c r="D38" s="56">
        <v>0</v>
      </c>
      <c r="E38" s="56">
        <v>0</v>
      </c>
      <c r="F38" s="56">
        <v>3</v>
      </c>
      <c r="G38" s="56">
        <v>0</v>
      </c>
      <c r="H38" s="56">
        <v>8</v>
      </c>
      <c r="I38" s="84">
        <f t="shared" si="0"/>
        <v>11</v>
      </c>
      <c r="J38" s="57" t="s">
        <v>337</v>
      </c>
      <c r="K38" s="57" t="s">
        <v>14</v>
      </c>
      <c r="L38" s="57" t="s">
        <v>20</v>
      </c>
      <c r="M38" s="37" t="s">
        <v>209</v>
      </c>
      <c r="N38" s="85"/>
    </row>
    <row r="39" spans="1:15" ht="18.75" customHeight="1" x14ac:dyDescent="0.3">
      <c r="A39" s="82">
        <v>33</v>
      </c>
      <c r="B39" s="83">
        <v>711</v>
      </c>
      <c r="C39" s="57" t="s">
        <v>79</v>
      </c>
      <c r="D39" s="56">
        <v>0</v>
      </c>
      <c r="E39" s="56">
        <v>0</v>
      </c>
      <c r="F39" s="56">
        <v>0</v>
      </c>
      <c r="G39" s="56">
        <v>10</v>
      </c>
      <c r="H39" s="56">
        <v>0</v>
      </c>
      <c r="I39" s="84">
        <f t="shared" ref="I39:I56" si="1">SUM(D39:H39)</f>
        <v>10</v>
      </c>
      <c r="J39" s="57" t="s">
        <v>278</v>
      </c>
      <c r="K39" s="57" t="s">
        <v>14</v>
      </c>
      <c r="L39" s="57" t="s">
        <v>15</v>
      </c>
      <c r="M39" s="37" t="s">
        <v>75</v>
      </c>
      <c r="N39" s="85"/>
    </row>
    <row r="40" spans="1:15" ht="18.75" customHeight="1" x14ac:dyDescent="0.3">
      <c r="A40" s="82">
        <v>34</v>
      </c>
      <c r="B40" s="83">
        <v>722</v>
      </c>
      <c r="C40" s="57" t="s">
        <v>86</v>
      </c>
      <c r="D40" s="56">
        <v>0</v>
      </c>
      <c r="E40" s="56">
        <v>0</v>
      </c>
      <c r="F40" s="56">
        <v>10</v>
      </c>
      <c r="G40" s="56">
        <v>0</v>
      </c>
      <c r="H40" s="56">
        <v>0</v>
      </c>
      <c r="I40" s="84">
        <f t="shared" si="1"/>
        <v>10</v>
      </c>
      <c r="J40" s="57" t="s">
        <v>312</v>
      </c>
      <c r="K40" s="57" t="s">
        <v>63</v>
      </c>
      <c r="L40" s="57" t="s">
        <v>63</v>
      </c>
      <c r="M40" s="37" t="s">
        <v>85</v>
      </c>
      <c r="N40" s="85"/>
    </row>
    <row r="41" spans="1:15" ht="18.75" customHeight="1" x14ac:dyDescent="0.3">
      <c r="A41" s="82">
        <v>35</v>
      </c>
      <c r="B41" s="83">
        <v>735</v>
      </c>
      <c r="C41" s="63" t="s">
        <v>331</v>
      </c>
      <c r="D41" s="56">
        <v>0</v>
      </c>
      <c r="E41" s="56">
        <v>0</v>
      </c>
      <c r="F41" s="56">
        <v>0</v>
      </c>
      <c r="G41" s="56">
        <v>10</v>
      </c>
      <c r="H41" s="56">
        <v>0</v>
      </c>
      <c r="I41" s="84">
        <f t="shared" si="1"/>
        <v>10</v>
      </c>
      <c r="J41" s="57" t="s">
        <v>294</v>
      </c>
      <c r="K41" s="57" t="s">
        <v>14</v>
      </c>
      <c r="L41" s="63" t="s">
        <v>15</v>
      </c>
      <c r="M41" s="58" t="s">
        <v>44</v>
      </c>
      <c r="N41" s="85"/>
    </row>
    <row r="42" spans="1:15" ht="18.75" customHeight="1" x14ac:dyDescent="0.3">
      <c r="A42" s="82">
        <v>36</v>
      </c>
      <c r="B42" s="83">
        <v>707</v>
      </c>
      <c r="C42" s="63" t="s">
        <v>113</v>
      </c>
      <c r="D42" s="56">
        <v>0</v>
      </c>
      <c r="E42" s="56">
        <v>0</v>
      </c>
      <c r="F42" s="56">
        <v>5</v>
      </c>
      <c r="G42" s="56">
        <v>0</v>
      </c>
      <c r="H42" s="56">
        <v>4</v>
      </c>
      <c r="I42" s="84">
        <f t="shared" si="1"/>
        <v>9</v>
      </c>
      <c r="J42" s="57" t="s">
        <v>283</v>
      </c>
      <c r="K42" s="57" t="s">
        <v>14</v>
      </c>
      <c r="L42" s="57" t="s">
        <v>20</v>
      </c>
      <c r="M42" s="58" t="s">
        <v>112</v>
      </c>
      <c r="N42" s="85"/>
    </row>
    <row r="43" spans="1:15" ht="18.75" customHeight="1" x14ac:dyDescent="0.3">
      <c r="A43" s="82">
        <v>37</v>
      </c>
      <c r="B43" s="83">
        <v>729</v>
      </c>
      <c r="C43" s="114" t="s">
        <v>17</v>
      </c>
      <c r="D43" s="83">
        <v>0</v>
      </c>
      <c r="E43" s="83">
        <v>0</v>
      </c>
      <c r="F43" s="83">
        <v>0</v>
      </c>
      <c r="G43" s="83">
        <v>0</v>
      </c>
      <c r="H43" s="83">
        <v>8</v>
      </c>
      <c r="I43" s="84">
        <f t="shared" si="1"/>
        <v>8</v>
      </c>
      <c r="J43" s="114" t="s">
        <v>338</v>
      </c>
      <c r="K43" s="114" t="s">
        <v>16</v>
      </c>
      <c r="L43" s="114" t="s">
        <v>88</v>
      </c>
      <c r="M43" s="87" t="s">
        <v>18</v>
      </c>
      <c r="N43" s="85"/>
    </row>
    <row r="44" spans="1:15" ht="18.75" customHeight="1" x14ac:dyDescent="0.3">
      <c r="A44" s="82">
        <v>38</v>
      </c>
      <c r="B44" s="83">
        <v>733</v>
      </c>
      <c r="C44" s="115" t="s">
        <v>178</v>
      </c>
      <c r="D44" s="56">
        <v>0</v>
      </c>
      <c r="E44" s="56">
        <v>0</v>
      </c>
      <c r="F44" s="56">
        <v>0</v>
      </c>
      <c r="G44" s="56">
        <v>0</v>
      </c>
      <c r="H44" s="56">
        <v>8</v>
      </c>
      <c r="I44" s="84">
        <f t="shared" si="1"/>
        <v>8</v>
      </c>
      <c r="J44" s="63" t="s">
        <v>289</v>
      </c>
      <c r="K44" s="57" t="s">
        <v>14</v>
      </c>
      <c r="L44" s="57" t="s">
        <v>15</v>
      </c>
      <c r="M44" s="37" t="s">
        <v>177</v>
      </c>
      <c r="N44" s="85"/>
    </row>
    <row r="45" spans="1:15" s="36" customFormat="1" ht="18.75" customHeight="1" x14ac:dyDescent="0.3">
      <c r="A45" s="82">
        <v>39</v>
      </c>
      <c r="B45" s="83">
        <v>736</v>
      </c>
      <c r="C45" s="63" t="s">
        <v>327</v>
      </c>
      <c r="D45" s="54">
        <v>0</v>
      </c>
      <c r="E45" s="54">
        <v>0</v>
      </c>
      <c r="F45" s="54">
        <v>0</v>
      </c>
      <c r="G45" s="54">
        <v>0</v>
      </c>
      <c r="H45" s="54">
        <v>8</v>
      </c>
      <c r="I45" s="84">
        <f t="shared" si="1"/>
        <v>8</v>
      </c>
      <c r="J45" s="57" t="s">
        <v>294</v>
      </c>
      <c r="K45" s="57" t="s">
        <v>14</v>
      </c>
      <c r="L45" s="63" t="s">
        <v>15</v>
      </c>
      <c r="M45" s="58" t="s">
        <v>44</v>
      </c>
      <c r="N45" s="85"/>
    </row>
    <row r="46" spans="1:15" s="150" customFormat="1" ht="18.75" customHeight="1" x14ac:dyDescent="0.3">
      <c r="A46" s="144">
        <v>40</v>
      </c>
      <c r="B46" s="145">
        <v>725</v>
      </c>
      <c r="C46" s="146" t="s">
        <v>333</v>
      </c>
      <c r="D46" s="147">
        <v>0</v>
      </c>
      <c r="E46" s="147">
        <v>0</v>
      </c>
      <c r="F46" s="147">
        <v>0</v>
      </c>
      <c r="G46" s="147">
        <v>0</v>
      </c>
      <c r="H46" s="147">
        <v>8</v>
      </c>
      <c r="I46" s="148">
        <f t="shared" si="1"/>
        <v>8</v>
      </c>
      <c r="J46" s="146" t="s">
        <v>263</v>
      </c>
      <c r="K46" s="146" t="s">
        <v>268</v>
      </c>
      <c r="L46" s="146" t="s">
        <v>270</v>
      </c>
      <c r="M46" s="146" t="s">
        <v>340</v>
      </c>
      <c r="N46" s="149"/>
    </row>
    <row r="47" spans="1:15" ht="18.75" customHeight="1" x14ac:dyDescent="0.3">
      <c r="A47" s="82">
        <v>41</v>
      </c>
      <c r="B47" s="40">
        <v>720</v>
      </c>
      <c r="C47" s="118" t="s">
        <v>336</v>
      </c>
      <c r="D47" s="119">
        <v>0</v>
      </c>
      <c r="E47" s="119">
        <v>0</v>
      </c>
      <c r="F47" s="119">
        <v>0</v>
      </c>
      <c r="G47" s="119">
        <v>0</v>
      </c>
      <c r="H47" s="119">
        <v>8</v>
      </c>
      <c r="I47" s="84">
        <f t="shared" si="1"/>
        <v>8</v>
      </c>
      <c r="J47" s="118" t="s">
        <v>265</v>
      </c>
      <c r="K47" s="118" t="s">
        <v>270</v>
      </c>
      <c r="L47" s="118" t="s">
        <v>270</v>
      </c>
      <c r="M47" s="118" t="s">
        <v>341</v>
      </c>
      <c r="N47" s="85"/>
    </row>
    <row r="48" spans="1:15" ht="18.75" customHeight="1" x14ac:dyDescent="0.3">
      <c r="A48" s="82">
        <v>42</v>
      </c>
      <c r="B48" s="83">
        <v>738</v>
      </c>
      <c r="C48" s="63" t="s">
        <v>24</v>
      </c>
      <c r="D48" s="56">
        <v>0</v>
      </c>
      <c r="E48" s="56">
        <v>0</v>
      </c>
      <c r="F48" s="56">
        <v>5</v>
      </c>
      <c r="G48" s="56">
        <v>0</v>
      </c>
      <c r="H48" s="56">
        <v>0</v>
      </c>
      <c r="I48" s="84">
        <f t="shared" si="1"/>
        <v>5</v>
      </c>
      <c r="J48" s="63" t="s">
        <v>274</v>
      </c>
      <c r="K48" s="57" t="s">
        <v>14</v>
      </c>
      <c r="L48" s="57" t="s">
        <v>20</v>
      </c>
      <c r="M48" s="37" t="s">
        <v>25</v>
      </c>
      <c r="N48" s="85"/>
      <c r="O48" s="19"/>
    </row>
    <row r="49" spans="1:14" ht="18.75" customHeight="1" x14ac:dyDescent="0.3">
      <c r="A49" s="82">
        <v>43</v>
      </c>
      <c r="B49" s="83">
        <v>719</v>
      </c>
      <c r="C49" s="63" t="s">
        <v>26</v>
      </c>
      <c r="D49" s="56">
        <v>0</v>
      </c>
      <c r="E49" s="56">
        <v>0</v>
      </c>
      <c r="F49" s="56">
        <v>0</v>
      </c>
      <c r="G49" s="56">
        <v>0</v>
      </c>
      <c r="H49" s="56">
        <v>5</v>
      </c>
      <c r="I49" s="84">
        <f t="shared" si="1"/>
        <v>5</v>
      </c>
      <c r="J49" s="63" t="s">
        <v>274</v>
      </c>
      <c r="K49" s="57" t="s">
        <v>14</v>
      </c>
      <c r="L49" s="57" t="s">
        <v>20</v>
      </c>
      <c r="M49" s="37" t="s">
        <v>25</v>
      </c>
      <c r="N49" s="85"/>
    </row>
    <row r="50" spans="1:14" ht="18.75" customHeight="1" x14ac:dyDescent="0.3">
      <c r="A50" s="82">
        <v>44</v>
      </c>
      <c r="B50" s="40">
        <v>708</v>
      </c>
      <c r="C50" s="118" t="s">
        <v>334</v>
      </c>
      <c r="D50" s="120">
        <v>0</v>
      </c>
      <c r="E50" s="120">
        <v>0</v>
      </c>
      <c r="F50" s="120">
        <v>0</v>
      </c>
      <c r="G50" s="120">
        <v>0</v>
      </c>
      <c r="H50" s="120">
        <v>5</v>
      </c>
      <c r="I50" s="84">
        <f t="shared" si="1"/>
        <v>5</v>
      </c>
      <c r="J50" s="118" t="s">
        <v>263</v>
      </c>
      <c r="K50" s="118" t="s">
        <v>268</v>
      </c>
      <c r="L50" s="118" t="s">
        <v>270</v>
      </c>
      <c r="M50" s="118" t="s">
        <v>340</v>
      </c>
      <c r="N50" s="85"/>
    </row>
    <row r="51" spans="1:14" ht="18.75" customHeight="1" x14ac:dyDescent="0.3">
      <c r="A51" s="82">
        <v>45</v>
      </c>
      <c r="B51" s="83">
        <v>710</v>
      </c>
      <c r="C51" s="63" t="s">
        <v>324</v>
      </c>
      <c r="D51" s="56">
        <v>0</v>
      </c>
      <c r="E51" s="56">
        <v>0</v>
      </c>
      <c r="F51" s="56">
        <v>0</v>
      </c>
      <c r="G51" s="56">
        <v>0</v>
      </c>
      <c r="H51" s="56">
        <v>2</v>
      </c>
      <c r="I51" s="84">
        <f t="shared" si="1"/>
        <v>2</v>
      </c>
      <c r="J51" s="57" t="s">
        <v>310</v>
      </c>
      <c r="K51" s="57" t="s">
        <v>52</v>
      </c>
      <c r="L51" s="57" t="s">
        <v>20</v>
      </c>
      <c r="M51" s="37" t="s">
        <v>55</v>
      </c>
      <c r="N51" s="85"/>
    </row>
    <row r="52" spans="1:14" ht="18.75" customHeight="1" x14ac:dyDescent="0.3">
      <c r="A52" s="82">
        <v>46</v>
      </c>
      <c r="B52" s="83">
        <v>746</v>
      </c>
      <c r="C52" s="63" t="s">
        <v>325</v>
      </c>
      <c r="D52" s="56">
        <v>0</v>
      </c>
      <c r="E52" s="56">
        <v>0</v>
      </c>
      <c r="F52" s="56">
        <v>0</v>
      </c>
      <c r="G52" s="56">
        <v>0</v>
      </c>
      <c r="H52" s="56">
        <v>2</v>
      </c>
      <c r="I52" s="84">
        <f t="shared" si="1"/>
        <v>2</v>
      </c>
      <c r="J52" s="57" t="s">
        <v>310</v>
      </c>
      <c r="K52" s="57" t="s">
        <v>52</v>
      </c>
      <c r="L52" s="57" t="s">
        <v>20</v>
      </c>
      <c r="M52" s="37" t="s">
        <v>54</v>
      </c>
      <c r="N52" s="85"/>
    </row>
    <row r="53" spans="1:14" ht="18.75" customHeight="1" x14ac:dyDescent="0.3">
      <c r="A53" s="82">
        <v>47</v>
      </c>
      <c r="B53" s="83">
        <v>728</v>
      </c>
      <c r="C53" s="57" t="s">
        <v>214</v>
      </c>
      <c r="D53" s="56">
        <v>0</v>
      </c>
      <c r="E53" s="56">
        <v>0</v>
      </c>
      <c r="F53" s="56">
        <v>0</v>
      </c>
      <c r="G53" s="56">
        <v>0</v>
      </c>
      <c r="H53" s="56">
        <v>2</v>
      </c>
      <c r="I53" s="84">
        <f t="shared" si="1"/>
        <v>2</v>
      </c>
      <c r="J53" s="57" t="s">
        <v>311</v>
      </c>
      <c r="K53" s="57" t="s">
        <v>14</v>
      </c>
      <c r="L53" s="57" t="s">
        <v>15</v>
      </c>
      <c r="M53" s="37" t="s">
        <v>213</v>
      </c>
      <c r="N53" s="85"/>
    </row>
    <row r="54" spans="1:14" ht="18.75" customHeight="1" x14ac:dyDescent="0.3">
      <c r="A54" s="82">
        <v>48</v>
      </c>
      <c r="B54" s="83">
        <v>732</v>
      </c>
      <c r="C54" s="57" t="s">
        <v>76</v>
      </c>
      <c r="D54" s="56">
        <v>0</v>
      </c>
      <c r="E54" s="56">
        <v>0</v>
      </c>
      <c r="F54" s="56">
        <v>0</v>
      </c>
      <c r="G54" s="56">
        <v>0</v>
      </c>
      <c r="H54" s="56">
        <v>2</v>
      </c>
      <c r="I54" s="84">
        <f t="shared" si="1"/>
        <v>2</v>
      </c>
      <c r="J54" s="57" t="s">
        <v>278</v>
      </c>
      <c r="K54" s="57" t="s">
        <v>14</v>
      </c>
      <c r="L54" s="57" t="s">
        <v>15</v>
      </c>
      <c r="M54" s="37" t="s">
        <v>75</v>
      </c>
      <c r="N54" s="85"/>
    </row>
    <row r="55" spans="1:14" ht="18.75" customHeight="1" x14ac:dyDescent="0.3">
      <c r="A55" s="82">
        <v>49</v>
      </c>
      <c r="B55" s="83">
        <v>713</v>
      </c>
      <c r="C55" s="63" t="s">
        <v>114</v>
      </c>
      <c r="D55" s="56">
        <v>0</v>
      </c>
      <c r="E55" s="56">
        <v>0</v>
      </c>
      <c r="F55" s="56">
        <v>0</v>
      </c>
      <c r="G55" s="56">
        <v>0</v>
      </c>
      <c r="H55" s="56">
        <v>2</v>
      </c>
      <c r="I55" s="84">
        <f t="shared" si="1"/>
        <v>2</v>
      </c>
      <c r="J55" s="57" t="s">
        <v>283</v>
      </c>
      <c r="K55" s="57" t="s">
        <v>14</v>
      </c>
      <c r="L55" s="57" t="s">
        <v>20</v>
      </c>
      <c r="M55" s="58" t="s">
        <v>112</v>
      </c>
      <c r="N55" s="85"/>
    </row>
    <row r="56" spans="1:14" s="35" customFormat="1" ht="18.75" customHeight="1" x14ac:dyDescent="0.3">
      <c r="A56" s="82">
        <v>50</v>
      </c>
      <c r="B56" s="39">
        <v>734</v>
      </c>
      <c r="C56" s="57" t="s">
        <v>199</v>
      </c>
      <c r="D56" s="121">
        <v>0</v>
      </c>
      <c r="E56" s="122">
        <v>2</v>
      </c>
      <c r="F56" s="122">
        <v>0</v>
      </c>
      <c r="G56" s="122">
        <v>0</v>
      </c>
      <c r="H56" s="122">
        <v>0</v>
      </c>
      <c r="I56" s="84">
        <f t="shared" si="1"/>
        <v>2</v>
      </c>
      <c r="J56" s="57" t="s">
        <v>339</v>
      </c>
      <c r="K56" s="57" t="s">
        <v>14</v>
      </c>
      <c r="L56" s="57" t="s">
        <v>15</v>
      </c>
      <c r="M56" s="37" t="s">
        <v>198</v>
      </c>
      <c r="N56" s="42"/>
    </row>
    <row r="57" spans="1:14" ht="13.5" customHeight="1" x14ac:dyDescent="0.25">
      <c r="A57" s="177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9"/>
      <c r="N57" s="41"/>
    </row>
  </sheetData>
  <sortState xmlns:xlrd2="http://schemas.microsoft.com/office/spreadsheetml/2017/richdata2" ref="B7:M56">
    <sortCondition descending="1" ref="I7:I56"/>
  </sortState>
  <mergeCells count="15">
    <mergeCell ref="A57:M57"/>
    <mergeCell ref="A1:N1"/>
    <mergeCell ref="A2:N2"/>
    <mergeCell ref="A3:N3"/>
    <mergeCell ref="A4:N4"/>
    <mergeCell ref="A5:A6"/>
    <mergeCell ref="B5:B6"/>
    <mergeCell ref="C5:C6"/>
    <mergeCell ref="D5:H5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zoomScaleNormal="100" workbookViewId="0">
      <selection activeCell="J44" sqref="J44"/>
    </sheetView>
  </sheetViews>
  <sheetFormatPr defaultRowHeight="17.399999999999999" x14ac:dyDescent="0.3"/>
  <cols>
    <col min="1" max="1" width="4.6640625" style="2" customWidth="1"/>
    <col min="2" max="2" width="7.6640625" style="3" customWidth="1"/>
    <col min="3" max="3" width="34" style="4" customWidth="1"/>
    <col min="4" max="6" width="5" style="24" customWidth="1"/>
    <col min="7" max="8" width="4.6640625" style="24" customWidth="1"/>
    <col min="9" max="9" width="5.6640625" style="23" customWidth="1"/>
    <col min="10" max="10" width="24.6640625" style="6" customWidth="1"/>
    <col min="11" max="11" width="11.44140625" style="6" customWidth="1"/>
    <col min="12" max="12" width="13.109375" style="7" customWidth="1"/>
    <col min="13" max="13" width="24.44140625" style="9" customWidth="1"/>
    <col min="14" max="14" width="8.5546875" style="34" customWidth="1"/>
  </cols>
  <sheetData>
    <row r="1" spans="1:14" ht="18.75" customHeight="1" x14ac:dyDescent="0.3">
      <c r="A1" s="155" t="s">
        <v>374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.75" customHeight="1" x14ac:dyDescent="0.3">
      <c r="A2" s="169" t="s">
        <v>243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8.75" customHeight="1" x14ac:dyDescent="0.3">
      <c r="A3" s="170" t="s">
        <v>246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8.75" customHeight="1" x14ac:dyDescent="0.3">
      <c r="A4" s="171" t="s">
        <v>247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8.75" customHeight="1" x14ac:dyDescent="0.25">
      <c r="A5" s="194" t="s">
        <v>0</v>
      </c>
      <c r="B5" s="195" t="s">
        <v>237</v>
      </c>
      <c r="C5" s="196" t="s">
        <v>12</v>
      </c>
      <c r="D5" s="197" t="s">
        <v>11</v>
      </c>
      <c r="E5" s="197"/>
      <c r="F5" s="197"/>
      <c r="G5" s="197"/>
      <c r="H5" s="197"/>
      <c r="I5" s="198" t="s">
        <v>6</v>
      </c>
      <c r="J5" s="194" t="s">
        <v>7</v>
      </c>
      <c r="K5" s="194" t="s">
        <v>8</v>
      </c>
      <c r="L5" s="194" t="s">
        <v>13</v>
      </c>
      <c r="M5" s="192" t="s">
        <v>9</v>
      </c>
      <c r="N5" s="193" t="s">
        <v>10</v>
      </c>
    </row>
    <row r="6" spans="1:14" ht="18.75" customHeight="1" x14ac:dyDescent="0.25">
      <c r="A6" s="194"/>
      <c r="B6" s="195"/>
      <c r="C6" s="196"/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98"/>
      <c r="J6" s="194"/>
      <c r="K6" s="194"/>
      <c r="L6" s="194"/>
      <c r="M6" s="192"/>
      <c r="N6" s="193"/>
    </row>
    <row r="7" spans="1:14" ht="18.75" customHeight="1" x14ac:dyDescent="0.3">
      <c r="A7" s="89">
        <v>1</v>
      </c>
      <c r="B7" s="90">
        <v>8014</v>
      </c>
      <c r="C7" s="91" t="s">
        <v>342</v>
      </c>
      <c r="D7" s="92">
        <v>20</v>
      </c>
      <c r="E7" s="92">
        <v>20</v>
      </c>
      <c r="F7" s="92">
        <v>20</v>
      </c>
      <c r="G7" s="92">
        <v>20</v>
      </c>
      <c r="H7" s="92">
        <v>20</v>
      </c>
      <c r="I7" s="93">
        <f t="shared" ref="I7:I39" si="0">SUM(D7:H7)</f>
        <v>100</v>
      </c>
      <c r="J7" s="96" t="s">
        <v>337</v>
      </c>
      <c r="K7" s="96" t="s">
        <v>14</v>
      </c>
      <c r="L7" s="96" t="s">
        <v>20</v>
      </c>
      <c r="M7" s="107" t="s">
        <v>209</v>
      </c>
      <c r="N7" s="94" t="s">
        <v>1</v>
      </c>
    </row>
    <row r="8" spans="1:14" s="140" customFormat="1" ht="18.75" customHeight="1" x14ac:dyDescent="0.3">
      <c r="A8" s="132">
        <v>2</v>
      </c>
      <c r="B8" s="133">
        <v>8003</v>
      </c>
      <c r="C8" s="134" t="s">
        <v>348</v>
      </c>
      <c r="D8" s="135">
        <v>12</v>
      </c>
      <c r="E8" s="135">
        <v>20</v>
      </c>
      <c r="F8" s="135">
        <v>20</v>
      </c>
      <c r="G8" s="135">
        <v>20</v>
      </c>
      <c r="H8" s="135">
        <v>20</v>
      </c>
      <c r="I8" s="136">
        <f t="shared" si="0"/>
        <v>92</v>
      </c>
      <c r="J8" s="137" t="s">
        <v>337</v>
      </c>
      <c r="K8" s="137" t="s">
        <v>14</v>
      </c>
      <c r="L8" s="137" t="s">
        <v>20</v>
      </c>
      <c r="M8" s="138" t="s">
        <v>209</v>
      </c>
      <c r="N8" s="94" t="s">
        <v>1</v>
      </c>
    </row>
    <row r="9" spans="1:14" ht="18.75" customHeight="1" x14ac:dyDescent="0.3">
      <c r="A9" s="89">
        <v>3</v>
      </c>
      <c r="B9" s="90">
        <v>8033</v>
      </c>
      <c r="C9" s="91" t="s">
        <v>346</v>
      </c>
      <c r="D9" s="92">
        <v>12</v>
      </c>
      <c r="E9" s="92">
        <v>20</v>
      </c>
      <c r="F9" s="92">
        <v>20</v>
      </c>
      <c r="G9" s="92">
        <v>20</v>
      </c>
      <c r="H9" s="92">
        <v>20</v>
      </c>
      <c r="I9" s="93">
        <f t="shared" si="0"/>
        <v>92</v>
      </c>
      <c r="J9" s="96" t="s">
        <v>337</v>
      </c>
      <c r="K9" s="96" t="s">
        <v>14</v>
      </c>
      <c r="L9" s="96" t="s">
        <v>20</v>
      </c>
      <c r="M9" s="107" t="s">
        <v>209</v>
      </c>
      <c r="N9" s="94" t="s">
        <v>1</v>
      </c>
    </row>
    <row r="10" spans="1:14" ht="18.75" customHeight="1" x14ac:dyDescent="0.3">
      <c r="A10" s="89">
        <v>4</v>
      </c>
      <c r="B10" s="90">
        <v>8027</v>
      </c>
      <c r="C10" s="96" t="s">
        <v>354</v>
      </c>
      <c r="D10" s="92">
        <v>20</v>
      </c>
      <c r="E10" s="92">
        <v>20</v>
      </c>
      <c r="F10" s="92">
        <v>20</v>
      </c>
      <c r="G10" s="92">
        <v>20</v>
      </c>
      <c r="H10" s="92">
        <v>0</v>
      </c>
      <c r="I10" s="93">
        <f t="shared" si="0"/>
        <v>80</v>
      </c>
      <c r="J10" s="96" t="s">
        <v>282</v>
      </c>
      <c r="K10" s="96" t="s">
        <v>14</v>
      </c>
      <c r="L10" s="96" t="s">
        <v>20</v>
      </c>
      <c r="M10" s="106" t="s">
        <v>238</v>
      </c>
      <c r="N10" s="95" t="s">
        <v>1</v>
      </c>
    </row>
    <row r="11" spans="1:14" ht="18.75" customHeight="1" x14ac:dyDescent="0.3">
      <c r="A11" s="89">
        <v>5</v>
      </c>
      <c r="B11" s="8">
        <v>8022</v>
      </c>
      <c r="C11" s="102" t="s">
        <v>356</v>
      </c>
      <c r="D11" s="11">
        <v>12</v>
      </c>
      <c r="E11" s="11">
        <v>20</v>
      </c>
      <c r="F11" s="11">
        <v>20</v>
      </c>
      <c r="G11" s="11">
        <v>5</v>
      </c>
      <c r="H11" s="11">
        <v>20</v>
      </c>
      <c r="I11" s="93">
        <f t="shared" si="0"/>
        <v>77</v>
      </c>
      <c r="J11" s="102" t="s">
        <v>360</v>
      </c>
      <c r="K11" s="104" t="s">
        <v>361</v>
      </c>
      <c r="L11" s="104" t="s">
        <v>361</v>
      </c>
      <c r="M11" s="102" t="s">
        <v>362</v>
      </c>
      <c r="N11" s="95" t="s">
        <v>2</v>
      </c>
    </row>
    <row r="12" spans="1:14" s="140" customFormat="1" ht="18.75" customHeight="1" x14ac:dyDescent="0.3">
      <c r="A12" s="132">
        <v>6</v>
      </c>
      <c r="B12" s="133">
        <v>8026</v>
      </c>
      <c r="C12" s="134" t="s">
        <v>343</v>
      </c>
      <c r="D12" s="135">
        <v>4</v>
      </c>
      <c r="E12" s="135">
        <v>13</v>
      </c>
      <c r="F12" s="135">
        <v>20</v>
      </c>
      <c r="G12" s="135">
        <v>20</v>
      </c>
      <c r="H12" s="135">
        <v>20</v>
      </c>
      <c r="I12" s="136">
        <f t="shared" si="0"/>
        <v>77</v>
      </c>
      <c r="J12" s="137" t="s">
        <v>337</v>
      </c>
      <c r="K12" s="137" t="s">
        <v>14</v>
      </c>
      <c r="L12" s="137" t="s">
        <v>20</v>
      </c>
      <c r="M12" s="138" t="s">
        <v>209</v>
      </c>
      <c r="N12" s="95" t="s">
        <v>2</v>
      </c>
    </row>
    <row r="13" spans="1:14" ht="18.75" customHeight="1" x14ac:dyDescent="0.3">
      <c r="A13" s="89">
        <v>7</v>
      </c>
      <c r="B13" s="133">
        <v>8012</v>
      </c>
      <c r="C13" s="134" t="s">
        <v>352</v>
      </c>
      <c r="D13" s="135">
        <v>4</v>
      </c>
      <c r="E13" s="135">
        <v>20</v>
      </c>
      <c r="F13" s="135">
        <v>20</v>
      </c>
      <c r="G13" s="135">
        <v>14</v>
      </c>
      <c r="H13" s="135">
        <v>2</v>
      </c>
      <c r="I13" s="136">
        <f t="shared" si="0"/>
        <v>60</v>
      </c>
      <c r="J13" s="137" t="s">
        <v>337</v>
      </c>
      <c r="K13" s="137" t="s">
        <v>14</v>
      </c>
      <c r="L13" s="137" t="s">
        <v>20</v>
      </c>
      <c r="M13" s="138" t="s">
        <v>209</v>
      </c>
      <c r="N13" s="95" t="s">
        <v>3</v>
      </c>
    </row>
    <row r="14" spans="1:14" ht="18.75" customHeight="1" x14ac:dyDescent="0.3">
      <c r="A14" s="89">
        <v>8</v>
      </c>
      <c r="B14" s="133">
        <v>8018</v>
      </c>
      <c r="C14" s="134" t="s">
        <v>349</v>
      </c>
      <c r="D14" s="135">
        <v>12</v>
      </c>
      <c r="E14" s="135">
        <v>18</v>
      </c>
      <c r="F14" s="135">
        <v>8</v>
      </c>
      <c r="G14" s="135">
        <v>20</v>
      </c>
      <c r="H14" s="135">
        <v>0</v>
      </c>
      <c r="I14" s="136">
        <f t="shared" si="0"/>
        <v>58</v>
      </c>
      <c r="J14" s="137" t="s">
        <v>337</v>
      </c>
      <c r="K14" s="137" t="s">
        <v>14</v>
      </c>
      <c r="L14" s="137" t="s">
        <v>20</v>
      </c>
      <c r="M14" s="138" t="s">
        <v>209</v>
      </c>
      <c r="N14" s="95" t="s">
        <v>3</v>
      </c>
    </row>
    <row r="15" spans="1:14" ht="18.75" customHeight="1" x14ac:dyDescent="0.3">
      <c r="A15" s="89">
        <v>9</v>
      </c>
      <c r="B15" s="90">
        <v>8002</v>
      </c>
      <c r="C15" s="91" t="s">
        <v>344</v>
      </c>
      <c r="D15" s="92">
        <v>0</v>
      </c>
      <c r="E15" s="92">
        <v>9</v>
      </c>
      <c r="F15" s="92">
        <v>20</v>
      </c>
      <c r="G15" s="92">
        <v>6</v>
      </c>
      <c r="H15" s="92">
        <v>20</v>
      </c>
      <c r="I15" s="93">
        <f t="shared" si="0"/>
        <v>55</v>
      </c>
      <c r="J15" s="96" t="s">
        <v>337</v>
      </c>
      <c r="K15" s="96" t="s">
        <v>14</v>
      </c>
      <c r="L15" s="96" t="s">
        <v>20</v>
      </c>
      <c r="M15" s="107" t="s">
        <v>209</v>
      </c>
      <c r="N15" s="95" t="s">
        <v>3</v>
      </c>
    </row>
    <row r="16" spans="1:14" ht="18.75" customHeight="1" x14ac:dyDescent="0.3">
      <c r="A16" s="89">
        <v>10</v>
      </c>
      <c r="B16" s="90">
        <v>8001</v>
      </c>
      <c r="C16" s="99" t="s">
        <v>215</v>
      </c>
      <c r="D16" s="100">
        <v>4</v>
      </c>
      <c r="E16" s="100">
        <v>20</v>
      </c>
      <c r="F16" s="100">
        <v>20</v>
      </c>
      <c r="G16" s="100">
        <v>8</v>
      </c>
      <c r="H16" s="100">
        <v>2</v>
      </c>
      <c r="I16" s="93">
        <f t="shared" si="0"/>
        <v>54</v>
      </c>
      <c r="J16" s="96" t="s">
        <v>311</v>
      </c>
      <c r="K16" s="96" t="s">
        <v>14</v>
      </c>
      <c r="L16" s="96" t="s">
        <v>15</v>
      </c>
      <c r="M16" s="107" t="s">
        <v>211</v>
      </c>
      <c r="N16" s="95" t="s">
        <v>3</v>
      </c>
    </row>
    <row r="17" spans="1:14" s="140" customFormat="1" ht="18.75" customHeight="1" x14ac:dyDescent="0.3">
      <c r="A17" s="132">
        <v>11</v>
      </c>
      <c r="B17" s="90">
        <v>8004</v>
      </c>
      <c r="C17" s="97" t="s">
        <v>147</v>
      </c>
      <c r="D17" s="98">
        <v>12</v>
      </c>
      <c r="E17" s="98">
        <v>0</v>
      </c>
      <c r="F17" s="98">
        <v>20</v>
      </c>
      <c r="G17" s="98">
        <v>20</v>
      </c>
      <c r="H17" s="98">
        <v>2</v>
      </c>
      <c r="I17" s="93">
        <f t="shared" si="0"/>
        <v>54</v>
      </c>
      <c r="J17" s="97" t="s">
        <v>288</v>
      </c>
      <c r="K17" s="96" t="s">
        <v>14</v>
      </c>
      <c r="L17" s="99" t="s">
        <v>15</v>
      </c>
      <c r="M17" s="108" t="s">
        <v>148</v>
      </c>
      <c r="N17" s="95" t="s">
        <v>3</v>
      </c>
    </row>
    <row r="18" spans="1:14" s="140" customFormat="1" ht="18.75" customHeight="1" x14ac:dyDescent="0.3">
      <c r="A18" s="132">
        <v>12</v>
      </c>
      <c r="B18" s="133">
        <v>8028</v>
      </c>
      <c r="C18" s="141" t="s">
        <v>182</v>
      </c>
      <c r="D18" s="143">
        <v>0</v>
      </c>
      <c r="E18" s="143">
        <v>0</v>
      </c>
      <c r="F18" s="143">
        <v>20</v>
      </c>
      <c r="G18" s="143">
        <v>20</v>
      </c>
      <c r="H18" s="143">
        <v>14</v>
      </c>
      <c r="I18" s="136">
        <f t="shared" si="0"/>
        <v>54</v>
      </c>
      <c r="J18" s="141" t="s">
        <v>289</v>
      </c>
      <c r="K18" s="137" t="s">
        <v>14</v>
      </c>
      <c r="L18" s="137" t="s">
        <v>15</v>
      </c>
      <c r="M18" s="142" t="s">
        <v>181</v>
      </c>
      <c r="N18" s="95" t="s">
        <v>3</v>
      </c>
    </row>
    <row r="19" spans="1:14" s="140" customFormat="1" ht="18.75" customHeight="1" x14ac:dyDescent="0.3">
      <c r="A19" s="132">
        <v>13</v>
      </c>
      <c r="B19" s="90">
        <v>8007</v>
      </c>
      <c r="C19" s="96" t="s">
        <v>193</v>
      </c>
      <c r="D19" s="92">
        <v>12</v>
      </c>
      <c r="E19" s="92">
        <v>20</v>
      </c>
      <c r="F19" s="92">
        <v>0</v>
      </c>
      <c r="G19" s="92">
        <v>20</v>
      </c>
      <c r="H19" s="92">
        <v>0</v>
      </c>
      <c r="I19" s="93">
        <f t="shared" si="0"/>
        <v>52</v>
      </c>
      <c r="J19" s="96" t="s">
        <v>293</v>
      </c>
      <c r="K19" s="96" t="s">
        <v>14</v>
      </c>
      <c r="L19" s="96" t="s">
        <v>15</v>
      </c>
      <c r="M19" s="107" t="s">
        <v>194</v>
      </c>
      <c r="N19" s="95" t="s">
        <v>3</v>
      </c>
    </row>
    <row r="20" spans="1:14" s="140" customFormat="1" ht="18.75" customHeight="1" x14ac:dyDescent="0.3">
      <c r="A20" s="132">
        <v>14</v>
      </c>
      <c r="B20" s="133">
        <v>8011</v>
      </c>
      <c r="C20" s="134" t="s">
        <v>365</v>
      </c>
      <c r="D20" s="135">
        <v>0</v>
      </c>
      <c r="E20" s="135">
        <v>20</v>
      </c>
      <c r="F20" s="135">
        <v>10</v>
      </c>
      <c r="G20" s="135">
        <v>18</v>
      </c>
      <c r="H20" s="135">
        <v>2</v>
      </c>
      <c r="I20" s="136">
        <f t="shared" si="0"/>
        <v>50</v>
      </c>
      <c r="J20" s="137" t="s">
        <v>337</v>
      </c>
      <c r="K20" s="137" t="s">
        <v>14</v>
      </c>
      <c r="L20" s="137" t="s">
        <v>20</v>
      </c>
      <c r="M20" s="138" t="s">
        <v>209</v>
      </c>
      <c r="N20" s="95" t="s">
        <v>3</v>
      </c>
    </row>
    <row r="21" spans="1:14" s="140" customFormat="1" ht="18.75" customHeight="1" x14ac:dyDescent="0.3">
      <c r="A21" s="132">
        <v>15</v>
      </c>
      <c r="B21" s="133">
        <v>8016</v>
      </c>
      <c r="C21" s="134" t="s">
        <v>345</v>
      </c>
      <c r="D21" s="135">
        <v>0</v>
      </c>
      <c r="E21" s="135">
        <v>20</v>
      </c>
      <c r="F21" s="135">
        <v>10</v>
      </c>
      <c r="G21" s="135">
        <v>20</v>
      </c>
      <c r="H21" s="135">
        <v>0</v>
      </c>
      <c r="I21" s="136">
        <f t="shared" si="0"/>
        <v>50</v>
      </c>
      <c r="J21" s="137" t="s">
        <v>337</v>
      </c>
      <c r="K21" s="137" t="s">
        <v>14</v>
      </c>
      <c r="L21" s="137" t="s">
        <v>20</v>
      </c>
      <c r="M21" s="138" t="s">
        <v>209</v>
      </c>
      <c r="N21" s="95" t="s">
        <v>3</v>
      </c>
    </row>
    <row r="22" spans="1:14" ht="18.75" customHeight="1" x14ac:dyDescent="0.3">
      <c r="A22" s="89">
        <v>16</v>
      </c>
      <c r="B22" s="90">
        <v>8013</v>
      </c>
      <c r="C22" s="96" t="s">
        <v>49</v>
      </c>
      <c r="D22" s="92">
        <v>16</v>
      </c>
      <c r="E22" s="92">
        <v>0</v>
      </c>
      <c r="F22" s="92">
        <v>12</v>
      </c>
      <c r="G22" s="92">
        <v>20</v>
      </c>
      <c r="H22" s="92">
        <v>0</v>
      </c>
      <c r="I22" s="93">
        <f t="shared" si="0"/>
        <v>48</v>
      </c>
      <c r="J22" s="96" t="s">
        <v>295</v>
      </c>
      <c r="K22" s="96" t="s">
        <v>14</v>
      </c>
      <c r="L22" s="96" t="s">
        <v>100</v>
      </c>
      <c r="M22" s="107" t="s">
        <v>48</v>
      </c>
      <c r="N22" s="95" t="s">
        <v>375</v>
      </c>
    </row>
    <row r="23" spans="1:14" s="140" customFormat="1" ht="18.75" customHeight="1" x14ac:dyDescent="0.3">
      <c r="A23" s="132">
        <v>17</v>
      </c>
      <c r="B23" s="133">
        <v>8008</v>
      </c>
      <c r="C23" s="141" t="s">
        <v>115</v>
      </c>
      <c r="D23" s="143">
        <v>0</v>
      </c>
      <c r="E23" s="143">
        <v>20</v>
      </c>
      <c r="F23" s="143">
        <v>20</v>
      </c>
      <c r="G23" s="143">
        <v>0</v>
      </c>
      <c r="H23" s="143">
        <v>0</v>
      </c>
      <c r="I23" s="136">
        <f t="shared" si="0"/>
        <v>40</v>
      </c>
      <c r="J23" s="137" t="s">
        <v>283</v>
      </c>
      <c r="K23" s="137" t="s">
        <v>14</v>
      </c>
      <c r="L23" s="137" t="s">
        <v>20</v>
      </c>
      <c r="M23" s="142" t="s">
        <v>116</v>
      </c>
      <c r="N23" s="95" t="s">
        <v>375</v>
      </c>
    </row>
    <row r="24" spans="1:14" ht="18.75" customHeight="1" x14ac:dyDescent="0.3">
      <c r="A24" s="89">
        <v>18</v>
      </c>
      <c r="B24" s="90">
        <v>8009</v>
      </c>
      <c r="C24" s="97" t="s">
        <v>149</v>
      </c>
      <c r="D24" s="98">
        <v>0</v>
      </c>
      <c r="E24" s="98">
        <v>20</v>
      </c>
      <c r="F24" s="98">
        <v>20</v>
      </c>
      <c r="G24" s="98">
        <v>0</v>
      </c>
      <c r="H24" s="98">
        <v>0</v>
      </c>
      <c r="I24" s="93">
        <f t="shared" si="0"/>
        <v>40</v>
      </c>
      <c r="J24" s="97" t="s">
        <v>288</v>
      </c>
      <c r="K24" s="96" t="s">
        <v>14</v>
      </c>
      <c r="L24" s="99" t="s">
        <v>15</v>
      </c>
      <c r="M24" s="108" t="s">
        <v>148</v>
      </c>
      <c r="N24" s="95" t="s">
        <v>375</v>
      </c>
    </row>
    <row r="25" spans="1:14" s="140" customFormat="1" ht="18.75" customHeight="1" x14ac:dyDescent="0.3">
      <c r="A25" s="132">
        <v>19</v>
      </c>
      <c r="B25" s="133">
        <v>8031</v>
      </c>
      <c r="C25" s="134" t="s">
        <v>347</v>
      </c>
      <c r="D25" s="135">
        <v>0</v>
      </c>
      <c r="E25" s="135">
        <v>0</v>
      </c>
      <c r="F25" s="135">
        <v>20</v>
      </c>
      <c r="G25" s="135">
        <v>20</v>
      </c>
      <c r="H25" s="135">
        <v>0</v>
      </c>
      <c r="I25" s="136">
        <f t="shared" si="0"/>
        <v>40</v>
      </c>
      <c r="J25" s="137" t="s">
        <v>337</v>
      </c>
      <c r="K25" s="137" t="s">
        <v>14</v>
      </c>
      <c r="L25" s="137" t="s">
        <v>20</v>
      </c>
      <c r="M25" s="138" t="s">
        <v>209</v>
      </c>
      <c r="N25" s="95" t="s">
        <v>375</v>
      </c>
    </row>
    <row r="26" spans="1:14" s="140" customFormat="1" ht="18.75" customHeight="1" x14ac:dyDescent="0.3">
      <c r="A26" s="132">
        <v>20</v>
      </c>
      <c r="B26" s="133">
        <v>8025</v>
      </c>
      <c r="C26" s="134" t="s">
        <v>351</v>
      </c>
      <c r="D26" s="143">
        <v>8</v>
      </c>
      <c r="E26" s="143">
        <v>0</v>
      </c>
      <c r="F26" s="135">
        <v>4</v>
      </c>
      <c r="G26" s="143">
        <v>20</v>
      </c>
      <c r="H26" s="143">
        <v>6</v>
      </c>
      <c r="I26" s="136">
        <f t="shared" si="0"/>
        <v>38</v>
      </c>
      <c r="J26" s="137" t="s">
        <v>337</v>
      </c>
      <c r="K26" s="137" t="s">
        <v>14</v>
      </c>
      <c r="L26" s="137" t="s">
        <v>20</v>
      </c>
      <c r="M26" s="138" t="s">
        <v>209</v>
      </c>
      <c r="N26" s="139"/>
    </row>
    <row r="27" spans="1:14" ht="18.75" customHeight="1" x14ac:dyDescent="0.3">
      <c r="A27" s="89">
        <v>21</v>
      </c>
      <c r="B27" s="90">
        <v>8017</v>
      </c>
      <c r="C27" s="99" t="s">
        <v>353</v>
      </c>
      <c r="D27" s="92">
        <v>0</v>
      </c>
      <c r="E27" s="92">
        <v>9</v>
      </c>
      <c r="F27" s="92">
        <v>0</v>
      </c>
      <c r="G27" s="92">
        <v>20</v>
      </c>
      <c r="H27" s="92">
        <v>2</v>
      </c>
      <c r="I27" s="93">
        <f t="shared" si="0"/>
        <v>31</v>
      </c>
      <c r="J27" s="96" t="s">
        <v>310</v>
      </c>
      <c r="K27" s="96" t="s">
        <v>52</v>
      </c>
      <c r="L27" s="96" t="s">
        <v>20</v>
      </c>
      <c r="M27" s="107" t="s">
        <v>53</v>
      </c>
      <c r="N27" s="95"/>
    </row>
    <row r="28" spans="1:14" ht="18.75" customHeight="1" x14ac:dyDescent="0.3">
      <c r="A28" s="89">
        <v>22</v>
      </c>
      <c r="B28" s="90">
        <v>8030</v>
      </c>
      <c r="C28" s="96" t="s">
        <v>195</v>
      </c>
      <c r="D28" s="100">
        <v>0</v>
      </c>
      <c r="E28" s="100">
        <v>4</v>
      </c>
      <c r="F28" s="100">
        <v>10</v>
      </c>
      <c r="G28" s="100">
        <v>12</v>
      </c>
      <c r="H28" s="100">
        <v>0</v>
      </c>
      <c r="I28" s="93">
        <f t="shared" si="0"/>
        <v>26</v>
      </c>
      <c r="J28" s="96" t="s">
        <v>293</v>
      </c>
      <c r="K28" s="96" t="s">
        <v>14</v>
      </c>
      <c r="L28" s="96" t="s">
        <v>15</v>
      </c>
      <c r="M28" s="107" t="s">
        <v>194</v>
      </c>
      <c r="N28" s="95"/>
    </row>
    <row r="29" spans="1:14" ht="18.75" customHeight="1" x14ac:dyDescent="0.3">
      <c r="A29" s="89">
        <v>23</v>
      </c>
      <c r="B29" s="90">
        <v>8010</v>
      </c>
      <c r="C29" s="99" t="s">
        <v>183</v>
      </c>
      <c r="D29" s="92">
        <v>0</v>
      </c>
      <c r="E29" s="92">
        <v>0</v>
      </c>
      <c r="F29" s="92">
        <v>20</v>
      </c>
      <c r="G29" s="92">
        <v>2</v>
      </c>
      <c r="H29" s="92">
        <v>0</v>
      </c>
      <c r="I29" s="93">
        <f t="shared" si="0"/>
        <v>22</v>
      </c>
      <c r="J29" s="99" t="s">
        <v>289</v>
      </c>
      <c r="K29" s="96" t="s">
        <v>14</v>
      </c>
      <c r="L29" s="96" t="s">
        <v>15</v>
      </c>
      <c r="M29" s="106" t="s">
        <v>181</v>
      </c>
      <c r="N29" s="95"/>
    </row>
    <row r="30" spans="1:14" ht="18.75" customHeight="1" x14ac:dyDescent="0.3">
      <c r="A30" s="89">
        <v>24</v>
      </c>
      <c r="B30" s="8">
        <v>8023</v>
      </c>
      <c r="C30" s="102" t="s">
        <v>358</v>
      </c>
      <c r="D30" s="11">
        <v>0</v>
      </c>
      <c r="E30" s="11">
        <v>20</v>
      </c>
      <c r="F30" s="11">
        <v>2</v>
      </c>
      <c r="G30" s="11">
        <v>0</v>
      </c>
      <c r="H30" s="11">
        <v>0</v>
      </c>
      <c r="I30" s="93">
        <f t="shared" si="0"/>
        <v>22</v>
      </c>
      <c r="J30" s="102" t="s">
        <v>263</v>
      </c>
      <c r="K30" s="102" t="s">
        <v>271</v>
      </c>
      <c r="L30" s="102" t="s">
        <v>273</v>
      </c>
      <c r="M30" s="102" t="s">
        <v>300</v>
      </c>
      <c r="N30" s="95"/>
    </row>
    <row r="31" spans="1:14" ht="18.75" customHeight="1" x14ac:dyDescent="0.3">
      <c r="A31" s="89">
        <v>25</v>
      </c>
      <c r="B31" s="90">
        <v>8005</v>
      </c>
      <c r="C31" s="99" t="s">
        <v>180</v>
      </c>
      <c r="D31" s="100">
        <v>0</v>
      </c>
      <c r="E31" s="100">
        <v>0</v>
      </c>
      <c r="F31" s="100">
        <v>0</v>
      </c>
      <c r="G31" s="100">
        <v>20</v>
      </c>
      <c r="H31" s="100">
        <v>0</v>
      </c>
      <c r="I31" s="93">
        <f t="shared" si="0"/>
        <v>20</v>
      </c>
      <c r="J31" s="99" t="s">
        <v>289</v>
      </c>
      <c r="K31" s="96" t="s">
        <v>14</v>
      </c>
      <c r="L31" s="96" t="s">
        <v>15</v>
      </c>
      <c r="M31" s="106" t="s">
        <v>181</v>
      </c>
      <c r="N31" s="95"/>
    </row>
    <row r="32" spans="1:14" ht="18.75" customHeight="1" x14ac:dyDescent="0.3">
      <c r="A32" s="89">
        <v>26</v>
      </c>
      <c r="B32" s="8">
        <v>8024</v>
      </c>
      <c r="C32" s="102" t="s">
        <v>357</v>
      </c>
      <c r="D32" s="11">
        <v>0</v>
      </c>
      <c r="E32" s="11">
        <v>0</v>
      </c>
      <c r="F32" s="11">
        <v>0</v>
      </c>
      <c r="G32" s="11">
        <v>20</v>
      </c>
      <c r="H32" s="11">
        <v>0</v>
      </c>
      <c r="I32" s="93">
        <f t="shared" si="0"/>
        <v>20</v>
      </c>
      <c r="J32" s="102" t="s">
        <v>265</v>
      </c>
      <c r="K32" s="104" t="s">
        <v>270</v>
      </c>
      <c r="L32" s="104" t="s">
        <v>270</v>
      </c>
      <c r="M32" s="102" t="s">
        <v>363</v>
      </c>
      <c r="N32" s="95"/>
    </row>
    <row r="33" spans="1:14" ht="18.75" customHeight="1" x14ac:dyDescent="0.3">
      <c r="A33" s="89">
        <v>27</v>
      </c>
      <c r="B33" s="90">
        <v>8015</v>
      </c>
      <c r="C33" s="96" t="s">
        <v>61</v>
      </c>
      <c r="D33" s="100">
        <v>0</v>
      </c>
      <c r="E33" s="100">
        <v>0</v>
      </c>
      <c r="F33" s="100">
        <v>14</v>
      </c>
      <c r="G33" s="100">
        <v>0</v>
      </c>
      <c r="H33" s="100">
        <v>0</v>
      </c>
      <c r="I33" s="93">
        <f t="shared" si="0"/>
        <v>14</v>
      </c>
      <c r="J33" s="96" t="s">
        <v>277</v>
      </c>
      <c r="K33" s="96" t="s">
        <v>14</v>
      </c>
      <c r="L33" s="99" t="s">
        <v>15</v>
      </c>
      <c r="M33" s="106" t="s">
        <v>57</v>
      </c>
      <c r="N33" s="95"/>
    </row>
    <row r="34" spans="1:14" ht="18.75" customHeight="1" x14ac:dyDescent="0.3">
      <c r="A34" s="89">
        <v>28</v>
      </c>
      <c r="B34" s="101">
        <v>8029</v>
      </c>
      <c r="C34" s="103" t="s">
        <v>359</v>
      </c>
      <c r="D34" s="11">
        <v>0</v>
      </c>
      <c r="E34" s="11">
        <v>0</v>
      </c>
      <c r="F34" s="11">
        <v>10</v>
      </c>
      <c r="G34" s="11">
        <v>0</v>
      </c>
      <c r="H34" s="11">
        <v>0</v>
      </c>
      <c r="I34" s="93">
        <f t="shared" si="0"/>
        <v>10</v>
      </c>
      <c r="J34" s="102" t="s">
        <v>266</v>
      </c>
      <c r="K34" s="102" t="s">
        <v>272</v>
      </c>
      <c r="L34" s="102" t="s">
        <v>272</v>
      </c>
      <c r="M34" s="102" t="s">
        <v>364</v>
      </c>
      <c r="N34" s="95"/>
    </row>
    <row r="35" spans="1:14" ht="18.75" customHeight="1" x14ac:dyDescent="0.3">
      <c r="A35" s="89">
        <v>29</v>
      </c>
      <c r="B35" s="90">
        <v>8019</v>
      </c>
      <c r="C35" s="91" t="s">
        <v>350</v>
      </c>
      <c r="D35" s="92">
        <v>0</v>
      </c>
      <c r="E35" s="92">
        <v>4</v>
      </c>
      <c r="F35" s="92">
        <v>0</v>
      </c>
      <c r="G35" s="92">
        <v>0</v>
      </c>
      <c r="H35" s="92">
        <v>4</v>
      </c>
      <c r="I35" s="93">
        <f t="shared" si="0"/>
        <v>8</v>
      </c>
      <c r="J35" s="96" t="s">
        <v>337</v>
      </c>
      <c r="K35" s="96" t="s">
        <v>14</v>
      </c>
      <c r="L35" s="96" t="s">
        <v>20</v>
      </c>
      <c r="M35" s="107" t="s">
        <v>209</v>
      </c>
      <c r="N35" s="95"/>
    </row>
    <row r="36" spans="1:14" ht="18.75" customHeight="1" x14ac:dyDescent="0.3">
      <c r="A36" s="89">
        <v>30</v>
      </c>
      <c r="B36" s="133">
        <v>8006</v>
      </c>
      <c r="C36" s="141" t="s">
        <v>117</v>
      </c>
      <c r="D36" s="135">
        <v>0</v>
      </c>
      <c r="E36" s="135">
        <v>0</v>
      </c>
      <c r="F36" s="135">
        <v>8</v>
      </c>
      <c r="G36" s="135">
        <v>0</v>
      </c>
      <c r="H36" s="135">
        <v>0</v>
      </c>
      <c r="I36" s="136">
        <f t="shared" si="0"/>
        <v>8</v>
      </c>
      <c r="J36" s="137" t="s">
        <v>283</v>
      </c>
      <c r="K36" s="137" t="s">
        <v>14</v>
      </c>
      <c r="L36" s="137" t="s">
        <v>20</v>
      </c>
      <c r="M36" s="142" t="s">
        <v>116</v>
      </c>
      <c r="N36" s="95"/>
    </row>
    <row r="37" spans="1:14" s="140" customFormat="1" ht="18.75" customHeight="1" x14ac:dyDescent="0.3">
      <c r="A37" s="132">
        <v>31</v>
      </c>
      <c r="B37" s="90">
        <v>8021</v>
      </c>
      <c r="C37" s="96" t="s">
        <v>97</v>
      </c>
      <c r="D37" s="92">
        <v>0</v>
      </c>
      <c r="E37" s="92">
        <v>0</v>
      </c>
      <c r="F37" s="92">
        <v>8</v>
      </c>
      <c r="G37" s="92">
        <v>0</v>
      </c>
      <c r="H37" s="92">
        <v>0</v>
      </c>
      <c r="I37" s="93">
        <f t="shared" si="0"/>
        <v>8</v>
      </c>
      <c r="J37" s="96" t="s">
        <v>280</v>
      </c>
      <c r="K37" s="96" t="s">
        <v>14</v>
      </c>
      <c r="L37" s="96" t="s">
        <v>88</v>
      </c>
      <c r="M37" s="107" t="s">
        <v>95</v>
      </c>
      <c r="N37" s="139"/>
    </row>
    <row r="38" spans="1:14" ht="18.75" customHeight="1" x14ac:dyDescent="0.3">
      <c r="A38" s="12">
        <v>32</v>
      </c>
      <c r="B38" s="116">
        <v>8020</v>
      </c>
      <c r="C38" s="99" t="s">
        <v>184</v>
      </c>
      <c r="D38" s="117">
        <v>0</v>
      </c>
      <c r="E38" s="117">
        <v>0</v>
      </c>
      <c r="F38" s="117">
        <v>4</v>
      </c>
      <c r="G38" s="117">
        <v>0</v>
      </c>
      <c r="H38" s="117">
        <v>0</v>
      </c>
      <c r="I38" s="93">
        <f t="shared" si="0"/>
        <v>4</v>
      </c>
      <c r="J38" s="99" t="s">
        <v>289</v>
      </c>
      <c r="K38" s="96" t="s">
        <v>14</v>
      </c>
      <c r="L38" s="96" t="s">
        <v>15</v>
      </c>
      <c r="M38" s="106" t="s">
        <v>181</v>
      </c>
      <c r="N38" s="33"/>
    </row>
    <row r="39" spans="1:14" ht="18.75" customHeight="1" x14ac:dyDescent="0.3">
      <c r="A39" s="1">
        <v>33</v>
      </c>
      <c r="B39" s="90">
        <v>8032</v>
      </c>
      <c r="C39" s="99" t="s">
        <v>355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93">
        <f t="shared" si="0"/>
        <v>0</v>
      </c>
      <c r="J39" s="96" t="s">
        <v>294</v>
      </c>
      <c r="K39" s="96" t="s">
        <v>14</v>
      </c>
      <c r="L39" s="99" t="s">
        <v>15</v>
      </c>
      <c r="M39" s="106" t="s">
        <v>39</v>
      </c>
      <c r="N39" s="32"/>
    </row>
    <row r="40" spans="1:14" ht="18.75" customHeight="1" x14ac:dyDescent="0.3"/>
    <row r="41" spans="1:14" ht="15" customHeight="1" x14ac:dyDescent="0.3"/>
    <row r="42" spans="1:14" ht="15" customHeight="1" x14ac:dyDescent="0.3"/>
    <row r="43" spans="1:14" ht="15" customHeight="1" x14ac:dyDescent="0.3"/>
    <row r="44" spans="1:14" ht="15" customHeight="1" x14ac:dyDescent="0.3"/>
    <row r="45" spans="1:14" ht="15" customHeight="1" x14ac:dyDescent="0.3"/>
    <row r="46" spans="1:14" ht="15" customHeight="1" x14ac:dyDescent="0.3"/>
    <row r="47" spans="1:14" ht="15" customHeight="1" x14ac:dyDescent="0.3"/>
    <row r="48" spans="1:14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</sheetData>
  <sortState xmlns:xlrd2="http://schemas.microsoft.com/office/spreadsheetml/2017/richdata2" ref="B7:M39">
    <sortCondition descending="1" ref="I7:I39"/>
  </sortState>
  <mergeCells count="14">
    <mergeCell ref="M5:M6"/>
    <mergeCell ref="N5:N6"/>
    <mergeCell ref="A1:N1"/>
    <mergeCell ref="A2:N2"/>
    <mergeCell ref="A3:N3"/>
    <mergeCell ref="A4:N4"/>
    <mergeCell ref="A5:A6"/>
    <mergeCell ref="B5:B6"/>
    <mergeCell ref="C5:C6"/>
    <mergeCell ref="D5:H5"/>
    <mergeCell ref="I5:I6"/>
    <mergeCell ref="J5:J6"/>
    <mergeCell ref="K5:K6"/>
    <mergeCell ref="L5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ПЕТИ</vt:lpstr>
      <vt:lpstr>ШЕСТИ</vt:lpstr>
      <vt:lpstr>СЕДМИ</vt:lpstr>
      <vt:lpstr>ОСМИ</vt:lpstr>
    </vt:vector>
  </TitlesOfParts>
  <Company>Osnovna 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Slavce</cp:lastModifiedBy>
  <cp:lastPrinted>2018-02-20T18:34:29Z</cp:lastPrinted>
  <dcterms:created xsi:type="dcterms:W3CDTF">2008-04-18T09:38:32Z</dcterms:created>
  <dcterms:modified xsi:type="dcterms:W3CDTF">2023-03-23T22:07:26Z</dcterms:modified>
</cp:coreProperties>
</file>