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3\Desktop\такмичење\OPSTINSKO\"/>
    </mc:Choice>
  </mc:AlternateContent>
  <bookViews>
    <workbookView xWindow="0" yWindow="0" windowWidth="20490" windowHeight="8910" activeTab="7"/>
  </bookViews>
  <sheets>
    <sheet name="1A" sheetId="1" r:id="rId1"/>
    <sheet name="1B" sheetId="2" r:id="rId2"/>
    <sheet name="2A" sheetId="3" r:id="rId3"/>
    <sheet name="2B" sheetId="4" r:id="rId4"/>
    <sheet name="3A" sheetId="5" r:id="rId5"/>
    <sheet name="3B" sheetId="6" r:id="rId6"/>
    <sheet name="4A" sheetId="7" r:id="rId7"/>
    <sheet name="4B" sheetId="8" r:id="rId8"/>
  </sheets>
  <definedNames>
    <definedName name="_xlnm._FilterDatabase" localSheetId="0" hidden="1">'1A'!$A$2:$M$2</definedName>
    <definedName name="_xlnm._FilterDatabase" localSheetId="1" hidden="1">'1B'!$A$2:$M$2</definedName>
    <definedName name="_xlnm._FilterDatabase" localSheetId="2" hidden="1">'2A'!$A$2:$M$2</definedName>
    <definedName name="_xlnm._FilterDatabase" localSheetId="3" hidden="1">'2B'!$A$2:$M$2</definedName>
    <definedName name="_xlnm._FilterDatabase" localSheetId="4" hidden="1">'3A'!$A$2:$M$2</definedName>
    <definedName name="_xlnm._FilterDatabase" localSheetId="5" hidden="1">'3B'!$A$2:$M$2</definedName>
    <definedName name="_xlnm._FilterDatabase" localSheetId="6" hidden="1">'4A'!$A$2:$M$2</definedName>
    <definedName name="_xlnm._FilterDatabase" localSheetId="7" hidden="1">'4B'!$A$2:$M$2</definedName>
    <definedName name="_xlnm.Print_Area" localSheetId="4">'3A'!$A$1:$M$2</definedName>
  </definedNames>
  <calcPr calcId="162913"/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3" i="1" l="1"/>
  <c r="M12" i="1"/>
  <c r="M11" i="1"/>
  <c r="M10" i="1"/>
  <c r="M9" i="1"/>
  <c r="M8" i="1"/>
  <c r="M7" i="1"/>
  <c r="M6" i="1"/>
  <c r="M5" i="1"/>
  <c r="M4" i="1"/>
  <c r="M3" i="1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10" i="3"/>
  <c r="M9" i="3"/>
  <c r="M8" i="3"/>
  <c r="M7" i="3"/>
  <c r="M5" i="3"/>
  <c r="M6" i="3"/>
  <c r="M4" i="3"/>
  <c r="M3" i="3"/>
  <c r="M47" i="4"/>
  <c r="M42" i="4"/>
  <c r="M46" i="4"/>
  <c r="M45" i="4"/>
  <c r="M44" i="4"/>
  <c r="M43" i="4"/>
  <c r="M41" i="4"/>
  <c r="M40" i="4"/>
  <c r="M39" i="4"/>
  <c r="M38" i="4"/>
  <c r="M37" i="4"/>
  <c r="M36" i="4"/>
  <c r="M35" i="4"/>
  <c r="M34" i="4"/>
  <c r="M33" i="4"/>
  <c r="M32" i="4"/>
  <c r="M31" i="4"/>
  <c r="M30" i="4"/>
  <c r="M27" i="4"/>
  <c r="M29" i="4"/>
  <c r="M26" i="4"/>
  <c r="M25" i="4"/>
  <c r="M28" i="4"/>
  <c r="M24" i="4"/>
  <c r="M23" i="4"/>
  <c r="M20" i="4"/>
  <c r="M22" i="4"/>
  <c r="M21" i="4"/>
  <c r="M17" i="4"/>
  <c r="M19" i="4"/>
  <c r="M18" i="4"/>
  <c r="M16" i="4"/>
  <c r="M15" i="4"/>
  <c r="M14" i="4"/>
  <c r="M13" i="4"/>
  <c r="M12" i="4"/>
  <c r="M11" i="4"/>
  <c r="M10" i="4"/>
  <c r="M9" i="5"/>
  <c r="M8" i="5"/>
  <c r="M7" i="5"/>
  <c r="M6" i="5"/>
  <c r="M5" i="5"/>
  <c r="M4" i="5"/>
  <c r="M3" i="5"/>
  <c r="M22" i="6"/>
  <c r="M21" i="6"/>
  <c r="M20" i="6"/>
  <c r="M19" i="6"/>
  <c r="M18" i="6"/>
  <c r="M17" i="6"/>
  <c r="M14" i="6"/>
  <c r="M16" i="6"/>
  <c r="M15" i="6"/>
  <c r="M13" i="6"/>
  <c r="M12" i="6"/>
  <c r="M11" i="6"/>
  <c r="M10" i="6"/>
  <c r="M9" i="6"/>
  <c r="M8" i="6"/>
  <c r="M7" i="6"/>
  <c r="M6" i="6"/>
  <c r="M5" i="6"/>
  <c r="M4" i="6"/>
  <c r="M3" i="6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8" i="7"/>
  <c r="M7" i="7"/>
  <c r="M6" i="7"/>
  <c r="M5" i="7"/>
  <c r="M4" i="7"/>
  <c r="M3" i="7"/>
</calcChain>
</file>

<file path=xl/sharedStrings.xml><?xml version="1.0" encoding="utf-8"?>
<sst xmlns="http://schemas.openxmlformats.org/spreadsheetml/2006/main" count="671" uniqueCount="196">
  <si>
    <t>шифра такмичара</t>
  </si>
  <si>
    <t>1.з.</t>
  </si>
  <si>
    <t>2.з.</t>
  </si>
  <si>
    <t>3.з.</t>
  </si>
  <si>
    <t>4.з.</t>
  </si>
  <si>
    <t>5.з.</t>
  </si>
  <si>
    <t>∑</t>
  </si>
  <si>
    <t>А</t>
  </si>
  <si>
    <t>Б</t>
  </si>
  <si>
    <t>ПРВИ РАЗРЕД - Б КАТЕГОРИЈА</t>
  </si>
  <si>
    <t>ПРВИ РАЗРЕД - А КАТЕГОРИЈА</t>
  </si>
  <si>
    <t>ДРУГИ РАЗРЕД - А КАТЕГОРИЈА</t>
  </si>
  <si>
    <t>ДРУГИ РАЗРЕД - Б КАТЕГОРИЈА</t>
  </si>
  <si>
    <t>ТРЕЋИ РАЗРЕД - А КАТЕГОРИЈА</t>
  </si>
  <si>
    <t>ТРЕЋИ РАЗРЕД - Б КАТЕГОРИЈА</t>
  </si>
  <si>
    <t>ЧЕТВРТИ РАЗРЕД - А КАТЕГОРИЈА</t>
  </si>
  <si>
    <t>ЧЕТВРТИ РАЗРЕД - Б КАТЕГОРИЈА</t>
  </si>
  <si>
    <t>Име и презиме</t>
  </si>
  <si>
    <t>Школа</t>
  </si>
  <si>
    <t>Гимназија Светозар Марковић</t>
  </si>
  <si>
    <t>Награде</t>
  </si>
  <si>
    <t>A</t>
  </si>
  <si>
    <t>I</t>
  </si>
  <si>
    <t>II</t>
  </si>
  <si>
    <t>III</t>
  </si>
  <si>
    <t>P</t>
  </si>
  <si>
    <t xml:space="preserve">I </t>
  </si>
  <si>
    <t>p</t>
  </si>
  <si>
    <t>Maрко Цветковић</t>
  </si>
  <si>
    <t>Павле Јаневски</t>
  </si>
  <si>
    <t>Гимназија Бора Станковић</t>
  </si>
  <si>
    <t>Мила Раденковић</t>
  </si>
  <si>
    <t>Јован Караџић</t>
  </si>
  <si>
    <t>Стефан Станковић</t>
  </si>
  <si>
    <t>Ања Стојановић</t>
  </si>
  <si>
    <t>Ања Миловановић</t>
  </si>
  <si>
    <t>Војин Ивковић</t>
  </si>
  <si>
    <t>Василије Томовић</t>
  </si>
  <si>
    <t>Мина Петровић</t>
  </si>
  <si>
    <t>Никола Стојиљковић</t>
  </si>
  <si>
    <t>Никола Димић</t>
  </si>
  <si>
    <t>Наталија Павловић</t>
  </si>
  <si>
    <t>Маша Раденковић</t>
  </si>
  <si>
    <t>Жарко Ивковић</t>
  </si>
  <si>
    <t>Алекса Вучковић</t>
  </si>
  <si>
    <t>Богдан Мицић</t>
  </si>
  <si>
    <t>Јована С. Стојановић</t>
  </si>
  <si>
    <t>Јована В.Стојановић</t>
  </si>
  <si>
    <t>Богдан Митровић</t>
  </si>
  <si>
    <t>Димитрије Петровић</t>
  </si>
  <si>
    <t>Селена Димитријевић</t>
  </si>
  <si>
    <t>Тијана Кваић</t>
  </si>
  <si>
    <t>Лука Рашић</t>
  </si>
  <si>
    <t>Александар Станковић</t>
  </si>
  <si>
    <t>Димитрије Глукчевић</t>
  </si>
  <si>
    <t>Бошко Андрић</t>
  </si>
  <si>
    <t>Андрија Стевановић</t>
  </si>
  <si>
    <t>Нико Кнежевић</t>
  </si>
  <si>
    <t>Андреја Дикић</t>
  </si>
  <si>
    <t>Никола Васић</t>
  </si>
  <si>
    <t>Наталија Ранђеловић</t>
  </si>
  <si>
    <t>Ђорђе Стевановић</t>
  </si>
  <si>
    <t>Лука Царевић</t>
  </si>
  <si>
    <t>Вељко Томић</t>
  </si>
  <si>
    <t>Душан Петровић</t>
  </si>
  <si>
    <t>Милош Костић</t>
  </si>
  <si>
    <t>Димитрије Ђунић</t>
  </si>
  <si>
    <t>Алекса Ђорђевић</t>
  </si>
  <si>
    <t>Павле Милошевић</t>
  </si>
  <si>
    <t>Андрија Живановић</t>
  </si>
  <si>
    <t>Михајло Живковић</t>
  </si>
  <si>
    <t>Михаило Павловић</t>
  </si>
  <si>
    <t>Михајло Реџић</t>
  </si>
  <si>
    <t>Огњен Милошевић</t>
  </si>
  <si>
    <t>Лена Јоковић</t>
  </si>
  <si>
    <t>Алексија Ђенић</t>
  </si>
  <si>
    <t>Вељко Ђурић</t>
  </si>
  <si>
    <t>Сташа Раденковић</t>
  </si>
  <si>
    <t>Гаврило  Марковић</t>
  </si>
  <si>
    <t>Бојана Филиповић</t>
  </si>
  <si>
    <t>Прва нишка гимназија Стеван Сремац</t>
  </si>
  <si>
    <t>Евелина Јездимировић</t>
  </si>
  <si>
    <t>Анђела Ђорђевић</t>
  </si>
  <si>
    <t>Вук Дејана</t>
  </si>
  <si>
    <t>Гимназија 9.мај</t>
  </si>
  <si>
    <t>Јелена Ђорђевић</t>
  </si>
  <si>
    <t>Андрија Атанасковић</t>
  </si>
  <si>
    <t>Јован Лазаревић</t>
  </si>
  <si>
    <t>Александра Билић</t>
  </si>
  <si>
    <t>Богдан Вучетић</t>
  </si>
  <si>
    <t>Страхиња Симоновић</t>
  </si>
  <si>
    <t>Милан Стојановић</t>
  </si>
  <si>
    <t>Маша Настић</t>
  </si>
  <si>
    <t>Никола Пешић</t>
  </si>
  <si>
    <t>Огњен Крстић</t>
  </si>
  <si>
    <t>Вељко Стојановић</t>
  </si>
  <si>
    <t>Лена Младеновић</t>
  </si>
  <si>
    <t>Андрија Пешић</t>
  </si>
  <si>
    <t>Нада Ристић</t>
  </si>
  <si>
    <t>Милица Стојановић</t>
  </si>
  <si>
    <t>Павле Поповић</t>
  </si>
  <si>
    <t>Вук Стаменковић</t>
  </si>
  <si>
    <t>Димитрије Стојчић</t>
  </si>
  <si>
    <t>Немања Радојковић</t>
  </si>
  <si>
    <t>ГТШ Неимар</t>
  </si>
  <si>
    <t>Никола Милошевић</t>
  </si>
  <si>
    <t>Урош Павловић</t>
  </si>
  <si>
    <t>Филип Николић</t>
  </si>
  <si>
    <t>Лазар Јорданов</t>
  </si>
  <si>
    <t>Вања Горчев</t>
  </si>
  <si>
    <t>Милош Војиновић</t>
  </si>
  <si>
    <t>Вељко Живановић</t>
  </si>
  <si>
    <t>Филип Рабђеловић</t>
  </si>
  <si>
    <t>Филип Ранђеловић</t>
  </si>
  <si>
    <t>Ивана Петровић</t>
  </si>
  <si>
    <t>Адам Стојановић</t>
  </si>
  <si>
    <t>Немања Гајић</t>
  </si>
  <si>
    <t>Богдан Богдановић</t>
  </si>
  <si>
    <t>Сара Јовановић</t>
  </si>
  <si>
    <t>Душан Јанковић</t>
  </si>
  <si>
    <t>Наталија Војиновић</t>
  </si>
  <si>
    <t>Катарина Добросављевић</t>
  </si>
  <si>
    <t>Александар Поповић</t>
  </si>
  <si>
    <t>Јован Томић</t>
  </si>
  <si>
    <t>Вељко Јоцић</t>
  </si>
  <si>
    <t>Анастасија Арсић</t>
  </si>
  <si>
    <t>Ђорђе Стојковић</t>
  </si>
  <si>
    <t>Дамјан Миленковић</t>
  </si>
  <si>
    <t>Андрија Чворовић</t>
  </si>
  <si>
    <t>Тијана Предић</t>
  </si>
  <si>
    <t>Ленка Обрадовић</t>
  </si>
  <si>
    <t xml:space="preserve">Ана Самарђија </t>
  </si>
  <si>
    <t>Страхиња Ђорђевић</t>
  </si>
  <si>
    <t>Емил Мишић</t>
  </si>
  <si>
    <t>Филип Тодоровић</t>
  </si>
  <si>
    <t>Вук Булатовић</t>
  </si>
  <si>
    <t>Анђела Стојановић</t>
  </si>
  <si>
    <t>Матеја Ћирић</t>
  </si>
  <si>
    <t>Немања Јашић</t>
  </si>
  <si>
    <t>Богдан Стевановић</t>
  </si>
  <si>
    <t>Лука Тошић</t>
  </si>
  <si>
    <t>Александар Митић</t>
  </si>
  <si>
    <t>Александар Николић</t>
  </si>
  <si>
    <t>Павле Стевчић</t>
  </si>
  <si>
    <t>Вељко Тошић</t>
  </si>
  <si>
    <t>Светозар Николић</t>
  </si>
  <si>
    <t>Милан Момчиловић</t>
  </si>
  <si>
    <t>Војислав Стаменковић</t>
  </si>
  <si>
    <t>Милан Вишњић</t>
  </si>
  <si>
    <t>Илија Тотев Јовчић</t>
  </si>
  <si>
    <t>Тијана Ивановић</t>
  </si>
  <si>
    <t>Наталија Бубало</t>
  </si>
  <si>
    <t>Лука Тодоров</t>
  </si>
  <si>
    <t>Александар Ђорђевић</t>
  </si>
  <si>
    <t>Јован Мишић</t>
  </si>
  <si>
    <t>Михајло Савић</t>
  </si>
  <si>
    <t>Вељко Цоцојевић</t>
  </si>
  <si>
    <t>Лука Ковачевић</t>
  </si>
  <si>
    <t>Лена Павловић</t>
  </si>
  <si>
    <t>Сандра Стојановић</t>
  </si>
  <si>
    <t>Петра Дељанин</t>
  </si>
  <si>
    <t>Јован Јовановић</t>
  </si>
  <si>
    <t>Михајло Благојевић</t>
  </si>
  <si>
    <t>Анастасија Ђинђић</t>
  </si>
  <si>
    <t>Лука Стошић</t>
  </si>
  <si>
    <t>Стефан Миладиновић</t>
  </si>
  <si>
    <t>Андрија Грбушић</t>
  </si>
  <si>
    <t>Наталија Николић</t>
  </si>
  <si>
    <t>Петар Спасић</t>
  </si>
  <si>
    <t>Милица Младеновић</t>
  </si>
  <si>
    <t>Вељко Митроивић</t>
  </si>
  <si>
    <t>Катарина Ивановић</t>
  </si>
  <si>
    <t>Елена Цветковић</t>
  </si>
  <si>
    <t>Исидора Гавриловић</t>
  </si>
  <si>
    <t>Катарина Стојановић</t>
  </si>
  <si>
    <t>Лазар Бецић</t>
  </si>
  <si>
    <t>Никола Илић</t>
  </si>
  <si>
    <t>Николија Цуцкић</t>
  </si>
  <si>
    <t>Жељко Здравковић</t>
  </si>
  <si>
    <t>Тијана Митић</t>
  </si>
  <si>
    <t>Јелена Благојевић</t>
  </si>
  <si>
    <t>Драгољуб Ћосић</t>
  </si>
  <si>
    <t>Ема Пауновић</t>
  </si>
  <si>
    <t>Тијана Перић</t>
  </si>
  <si>
    <t>Александар Андријевић</t>
  </si>
  <si>
    <t>Владислав Милинковић</t>
  </si>
  <si>
    <t>Никола Војиновић</t>
  </si>
  <si>
    <t>Маја Станимировић</t>
  </si>
  <si>
    <t>Никола Митровић</t>
  </si>
  <si>
    <t>Илија Јевтовић</t>
  </si>
  <si>
    <t>Урош Миладиновић</t>
  </si>
  <si>
    <t>Јован Аризановић</t>
  </si>
  <si>
    <t>Марко Миленковић</t>
  </si>
  <si>
    <t>Димитрије Трескавица</t>
  </si>
  <si>
    <t>Момчило Тошић</t>
  </si>
  <si>
    <t>Михајло Китић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</si>
</sst>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ck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1"/>
      </left>
      <right/>
      <top style="thick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/>
      <diagonal/>
    </border>
    <border>
      <left style="thick">
        <color indexed="64"/>
      </left>
      <right/>
      <top style="thin">
        <color theme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theme="1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4" fillId="0" borderId="1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1" fillId="0" borderId="11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6" xfId="0" applyFont="1" applyBorder="1"/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Border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7" xfId="0" applyFont="1" applyBorder="1"/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1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6" xfId="0" applyFont="1" applyBorder="1"/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31" xfId="0" applyFont="1" applyBorder="1"/>
    <xf numFmtId="0" fontId="4" fillId="0" borderId="27" xfId="0" applyFont="1" applyBorder="1"/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13" xfId="0" applyFont="1" applyBorder="1"/>
    <xf numFmtId="0" fontId="1" fillId="0" borderId="11" xfId="0" applyFont="1" applyBorder="1" applyAlignment="1">
      <alignment horizontal="center"/>
    </xf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9" fillId="0" borderId="16" xfId="0" applyFont="1" applyBorder="1"/>
    <xf numFmtId="0" fontId="3" fillId="0" borderId="11" xfId="0" applyFont="1" applyBorder="1"/>
    <xf numFmtId="0" fontId="9" fillId="0" borderId="17" xfId="0" applyFont="1" applyBorder="1"/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0" fillId="0" borderId="0" xfId="0" applyFill="1" applyBorder="1"/>
    <xf numFmtId="0" fontId="1" fillId="0" borderId="16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F7" sqref="F7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3" width="2.7109375" style="1" customWidth="1"/>
    <col min="4" max="5" width="2.7109375" style="1" bestFit="1" customWidth="1"/>
    <col min="6" max="6" width="26.42578125" style="1" customWidth="1"/>
    <col min="7" max="7" width="39.140625" style="1" customWidth="1"/>
    <col min="8" max="12" width="4.140625" style="1" bestFit="1" customWidth="1"/>
    <col min="13" max="13" width="5.28515625" style="1" customWidth="1"/>
    <col min="14" max="14" width="17.140625" style="77" customWidth="1"/>
    <col min="15" max="16384" width="9.140625" style="1"/>
  </cols>
  <sheetData>
    <row r="1" spans="1:15" s="3" customFormat="1" x14ac:dyDescent="0.25">
      <c r="A1" s="102" t="s">
        <v>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103"/>
    </row>
    <row r="2" spans="1:15" s="3" customFormat="1" ht="16.5" customHeight="1" x14ac:dyDescent="0.25">
      <c r="A2" s="101" t="s">
        <v>0</v>
      </c>
      <c r="B2" s="101"/>
      <c r="C2" s="101"/>
      <c r="D2" s="101"/>
      <c r="E2" s="101"/>
      <c r="F2" s="14" t="s">
        <v>17</v>
      </c>
      <c r="G2" s="17" t="s">
        <v>18</v>
      </c>
      <c r="H2" s="29" t="s">
        <v>1</v>
      </c>
      <c r="I2" s="21" t="s">
        <v>2</v>
      </c>
      <c r="J2" s="21" t="s">
        <v>3</v>
      </c>
      <c r="K2" s="21" t="s">
        <v>4</v>
      </c>
      <c r="L2" s="21" t="s">
        <v>5</v>
      </c>
      <c r="M2" s="30" t="s">
        <v>6</v>
      </c>
      <c r="N2" s="28" t="s">
        <v>20</v>
      </c>
    </row>
    <row r="3" spans="1:15" x14ac:dyDescent="0.25">
      <c r="A3" s="45">
        <v>1</v>
      </c>
      <c r="B3" s="46" t="s">
        <v>21</v>
      </c>
      <c r="C3" s="46">
        <v>0</v>
      </c>
      <c r="D3" s="46">
        <v>0</v>
      </c>
      <c r="E3" s="46">
        <v>2</v>
      </c>
      <c r="F3" s="6" t="s">
        <v>69</v>
      </c>
      <c r="G3" s="6" t="s">
        <v>19</v>
      </c>
      <c r="H3" s="16">
        <v>20</v>
      </c>
      <c r="I3" s="16">
        <v>20</v>
      </c>
      <c r="J3" s="16">
        <v>14</v>
      </c>
      <c r="K3" s="16">
        <v>20</v>
      </c>
      <c r="L3" s="16">
        <v>0</v>
      </c>
      <c r="M3" s="16">
        <f t="shared" ref="M3:M13" si="0">SUM(H3:L3)</f>
        <v>74</v>
      </c>
      <c r="N3" s="77" t="s">
        <v>26</v>
      </c>
    </row>
    <row r="4" spans="1:15" x14ac:dyDescent="0.25">
      <c r="A4" s="45">
        <v>1</v>
      </c>
      <c r="B4" s="46" t="s">
        <v>21</v>
      </c>
      <c r="C4" s="46">
        <v>0</v>
      </c>
      <c r="D4" s="46">
        <v>0</v>
      </c>
      <c r="E4" s="46">
        <v>9</v>
      </c>
      <c r="F4" s="6" t="s">
        <v>68</v>
      </c>
      <c r="G4" s="6" t="s">
        <v>19</v>
      </c>
      <c r="H4" s="16">
        <v>19</v>
      </c>
      <c r="I4" s="16">
        <v>13</v>
      </c>
      <c r="J4" s="16">
        <v>14</v>
      </c>
      <c r="K4" s="16">
        <v>0</v>
      </c>
      <c r="L4" s="16">
        <v>0</v>
      </c>
      <c r="M4" s="16">
        <f t="shared" si="0"/>
        <v>46</v>
      </c>
      <c r="N4" s="77" t="s">
        <v>23</v>
      </c>
    </row>
    <row r="5" spans="1:15" x14ac:dyDescent="0.25">
      <c r="A5" s="45">
        <v>1</v>
      </c>
      <c r="B5" s="46" t="s">
        <v>21</v>
      </c>
      <c r="C5" s="46">
        <v>0</v>
      </c>
      <c r="D5" s="46">
        <v>0</v>
      </c>
      <c r="E5" s="46">
        <v>8</v>
      </c>
      <c r="F5" s="6" t="s">
        <v>74</v>
      </c>
      <c r="G5" s="6" t="s">
        <v>19</v>
      </c>
      <c r="H5" s="16">
        <v>20</v>
      </c>
      <c r="I5" s="16">
        <v>20</v>
      </c>
      <c r="J5" s="16">
        <v>0</v>
      </c>
      <c r="K5" s="16">
        <v>0</v>
      </c>
      <c r="L5" s="16">
        <v>1</v>
      </c>
      <c r="M5" s="16">
        <f t="shared" si="0"/>
        <v>41</v>
      </c>
      <c r="N5" s="77" t="s">
        <v>24</v>
      </c>
    </row>
    <row r="6" spans="1:15" x14ac:dyDescent="0.25">
      <c r="A6" s="45">
        <v>1</v>
      </c>
      <c r="B6" s="46" t="s">
        <v>21</v>
      </c>
      <c r="C6" s="46">
        <v>0</v>
      </c>
      <c r="D6" s="46">
        <v>0</v>
      </c>
      <c r="E6" s="46">
        <v>6</v>
      </c>
      <c r="F6" s="6" t="s">
        <v>77</v>
      </c>
      <c r="G6" s="6" t="s">
        <v>19</v>
      </c>
      <c r="H6" s="16">
        <v>0</v>
      </c>
      <c r="I6" s="16">
        <v>12</v>
      </c>
      <c r="J6" s="16">
        <v>13</v>
      </c>
      <c r="K6" s="16">
        <v>0</v>
      </c>
      <c r="L6" s="16">
        <v>0</v>
      </c>
      <c r="M6" s="16">
        <f t="shared" si="0"/>
        <v>25</v>
      </c>
      <c r="N6" s="77" t="s">
        <v>27</v>
      </c>
    </row>
    <row r="7" spans="1:15" x14ac:dyDescent="0.25">
      <c r="A7" s="45">
        <v>1</v>
      </c>
      <c r="B7" s="46" t="s">
        <v>21</v>
      </c>
      <c r="C7" s="46">
        <v>0</v>
      </c>
      <c r="D7" s="46">
        <v>0</v>
      </c>
      <c r="E7" s="46">
        <v>0</v>
      </c>
      <c r="F7" s="6" t="s">
        <v>78</v>
      </c>
      <c r="G7" s="6" t="s">
        <v>19</v>
      </c>
      <c r="H7" s="16">
        <v>1</v>
      </c>
      <c r="I7" s="16">
        <v>15</v>
      </c>
      <c r="J7" s="16">
        <v>7</v>
      </c>
      <c r="K7" s="16">
        <v>0</v>
      </c>
      <c r="L7" s="16">
        <v>0</v>
      </c>
      <c r="M7" s="16">
        <f t="shared" si="0"/>
        <v>23</v>
      </c>
      <c r="N7" s="77" t="s">
        <v>27</v>
      </c>
    </row>
    <row r="8" spans="1:15" x14ac:dyDescent="0.25">
      <c r="A8" s="45">
        <v>1</v>
      </c>
      <c r="B8" s="46" t="s">
        <v>21</v>
      </c>
      <c r="C8" s="46">
        <v>0</v>
      </c>
      <c r="D8" s="46">
        <v>0</v>
      </c>
      <c r="E8" s="46">
        <v>7</v>
      </c>
      <c r="F8" s="6" t="s">
        <v>70</v>
      </c>
      <c r="G8" s="6" t="s">
        <v>19</v>
      </c>
      <c r="H8" s="16">
        <v>20</v>
      </c>
      <c r="I8" s="16">
        <v>2</v>
      </c>
      <c r="J8" s="16">
        <v>0</v>
      </c>
      <c r="K8" s="16">
        <v>0</v>
      </c>
      <c r="L8" s="16">
        <v>0</v>
      </c>
      <c r="M8" s="16">
        <f t="shared" si="0"/>
        <v>22</v>
      </c>
      <c r="N8" s="77" t="s">
        <v>27</v>
      </c>
    </row>
    <row r="9" spans="1:15" x14ac:dyDescent="0.25">
      <c r="A9" s="45">
        <v>1</v>
      </c>
      <c r="B9" s="46" t="s">
        <v>21</v>
      </c>
      <c r="C9" s="46">
        <v>0</v>
      </c>
      <c r="D9" s="46">
        <v>0</v>
      </c>
      <c r="E9" s="46">
        <v>3</v>
      </c>
      <c r="F9" s="6" t="s">
        <v>75</v>
      </c>
      <c r="G9" s="6" t="s">
        <v>19</v>
      </c>
      <c r="H9" s="16">
        <v>0</v>
      </c>
      <c r="I9" s="16">
        <v>20</v>
      </c>
      <c r="J9" s="16">
        <v>0</v>
      </c>
      <c r="K9" s="16">
        <v>0</v>
      </c>
      <c r="L9" s="16">
        <v>0</v>
      </c>
      <c r="M9" s="16">
        <f t="shared" si="0"/>
        <v>20</v>
      </c>
      <c r="N9" s="77" t="s">
        <v>27</v>
      </c>
    </row>
    <row r="10" spans="1:15" ht="16.5" thickBot="1" x14ac:dyDescent="0.3">
      <c r="A10" s="72">
        <v>1</v>
      </c>
      <c r="B10" s="74" t="s">
        <v>21</v>
      </c>
      <c r="C10" s="59">
        <v>0</v>
      </c>
      <c r="D10" s="46">
        <v>1</v>
      </c>
      <c r="E10" s="46">
        <v>1</v>
      </c>
      <c r="F10" s="20" t="s">
        <v>73</v>
      </c>
      <c r="G10" s="1" t="s">
        <v>19</v>
      </c>
      <c r="H10" s="54">
        <v>0</v>
      </c>
      <c r="I10" s="54">
        <v>20</v>
      </c>
      <c r="J10" s="54">
        <v>0</v>
      </c>
      <c r="K10" s="54">
        <v>0</v>
      </c>
      <c r="L10" s="47">
        <v>0</v>
      </c>
      <c r="M10" s="54">
        <f t="shared" si="0"/>
        <v>20</v>
      </c>
      <c r="N10" s="77" t="s">
        <v>27</v>
      </c>
    </row>
    <row r="11" spans="1:15" ht="16.5" thickTop="1" x14ac:dyDescent="0.25">
      <c r="A11" s="73">
        <v>1</v>
      </c>
      <c r="B11" s="55" t="s">
        <v>21</v>
      </c>
      <c r="C11" s="55">
        <v>0</v>
      </c>
      <c r="D11" s="56">
        <v>0</v>
      </c>
      <c r="E11" s="56">
        <v>5</v>
      </c>
      <c r="F11" s="1" t="s">
        <v>76</v>
      </c>
      <c r="G11" s="75" t="s">
        <v>19</v>
      </c>
      <c r="H11" s="71">
        <v>2</v>
      </c>
      <c r="I11" s="71">
        <v>0</v>
      </c>
      <c r="J11" s="71">
        <v>0</v>
      </c>
      <c r="K11" s="71">
        <v>2</v>
      </c>
      <c r="L11" s="76">
        <v>1</v>
      </c>
      <c r="M11" s="71">
        <f t="shared" si="0"/>
        <v>5</v>
      </c>
      <c r="N11" s="78"/>
    </row>
    <row r="12" spans="1:15" x14ac:dyDescent="0.25">
      <c r="A12" s="45">
        <v>1</v>
      </c>
      <c r="B12" s="46" t="s">
        <v>21</v>
      </c>
      <c r="C12" s="46">
        <v>0</v>
      </c>
      <c r="D12" s="46">
        <v>1</v>
      </c>
      <c r="E12" s="46">
        <v>0</v>
      </c>
      <c r="F12" s="6" t="s">
        <v>71</v>
      </c>
      <c r="G12" s="6" t="s">
        <v>19</v>
      </c>
      <c r="H12" s="16">
        <v>0</v>
      </c>
      <c r="I12" s="16">
        <v>2</v>
      </c>
      <c r="J12" s="16">
        <v>0</v>
      </c>
      <c r="K12" s="16">
        <v>0</v>
      </c>
      <c r="L12" s="16">
        <v>0</v>
      </c>
      <c r="M12" s="16">
        <f t="shared" si="0"/>
        <v>2</v>
      </c>
    </row>
    <row r="13" spans="1:15" x14ac:dyDescent="0.25">
      <c r="A13" s="45">
        <v>1</v>
      </c>
      <c r="B13" s="46" t="s">
        <v>21</v>
      </c>
      <c r="C13" s="46">
        <v>0</v>
      </c>
      <c r="D13" s="46">
        <v>0</v>
      </c>
      <c r="E13" s="46">
        <v>1</v>
      </c>
      <c r="F13" s="6" t="s">
        <v>72</v>
      </c>
      <c r="G13" s="6" t="s">
        <v>19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f t="shared" si="0"/>
        <v>0</v>
      </c>
    </row>
  </sheetData>
  <mergeCells count="2">
    <mergeCell ref="A2:E2"/>
    <mergeCell ref="A1:O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13" workbookViewId="0">
      <selection activeCell="H37" sqref="H37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9" style="1" customWidth="1"/>
    <col min="7" max="7" width="42.85546875" style="1" customWidth="1"/>
    <col min="8" max="10" width="4.140625" style="2" bestFit="1" customWidth="1"/>
    <col min="11" max="11" width="5" style="2" bestFit="1" customWidth="1"/>
    <col min="12" max="12" width="4.140625" style="2" bestFit="1" customWidth="1"/>
    <col min="13" max="13" width="4.42578125" style="2" bestFit="1" customWidth="1"/>
    <col min="14" max="14" width="9.140625" style="77"/>
    <col min="15" max="15" width="0" style="1" hidden="1" customWidth="1"/>
    <col min="16" max="16384" width="9.140625" style="1"/>
  </cols>
  <sheetData>
    <row r="1" spans="1:14" x14ac:dyDescent="0.25">
      <c r="A1" s="104" t="s">
        <v>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16.5" customHeight="1" x14ac:dyDescent="0.25">
      <c r="A2" s="101" t="s">
        <v>0</v>
      </c>
      <c r="B2" s="101"/>
      <c r="C2" s="101"/>
      <c r="D2" s="101"/>
      <c r="E2" s="101"/>
      <c r="F2" s="11" t="s">
        <v>17</v>
      </c>
      <c r="G2" s="17" t="s">
        <v>18</v>
      </c>
      <c r="H2" s="29" t="s">
        <v>1</v>
      </c>
      <c r="I2" s="21" t="s">
        <v>2</v>
      </c>
      <c r="J2" s="21" t="s">
        <v>3</v>
      </c>
      <c r="K2" s="21" t="s">
        <v>4</v>
      </c>
      <c r="L2" s="21" t="s">
        <v>5</v>
      </c>
      <c r="M2" s="30" t="s">
        <v>6</v>
      </c>
      <c r="N2" s="88" t="s">
        <v>20</v>
      </c>
    </row>
    <row r="3" spans="1:14" x14ac:dyDescent="0.25">
      <c r="A3" s="45">
        <v>1</v>
      </c>
      <c r="B3" s="46" t="s">
        <v>8</v>
      </c>
      <c r="C3" s="46">
        <v>0</v>
      </c>
      <c r="D3" s="46">
        <v>3</v>
      </c>
      <c r="E3" s="46">
        <v>0</v>
      </c>
      <c r="F3" s="6" t="s">
        <v>107</v>
      </c>
      <c r="G3" s="6" t="s">
        <v>30</v>
      </c>
      <c r="H3" s="10">
        <v>20</v>
      </c>
      <c r="I3" s="10">
        <v>20</v>
      </c>
      <c r="J3" s="10">
        <v>20</v>
      </c>
      <c r="K3" s="10">
        <v>2</v>
      </c>
      <c r="L3" s="10">
        <v>20</v>
      </c>
      <c r="M3" s="10">
        <f t="shared" ref="M3:M48" si="0">SUM(H3:L3)</f>
        <v>82</v>
      </c>
      <c r="N3" s="77" t="s">
        <v>22</v>
      </c>
    </row>
    <row r="4" spans="1:14" x14ac:dyDescent="0.25">
      <c r="A4" s="45">
        <v>1</v>
      </c>
      <c r="B4" s="46" t="s">
        <v>8</v>
      </c>
      <c r="C4" s="46">
        <v>0</v>
      </c>
      <c r="D4" s="46">
        <v>2</v>
      </c>
      <c r="E4" s="46">
        <v>0</v>
      </c>
      <c r="F4" s="6" t="s">
        <v>121</v>
      </c>
      <c r="G4" s="6" t="s">
        <v>19</v>
      </c>
      <c r="H4" s="10">
        <v>20</v>
      </c>
      <c r="I4" s="10">
        <v>20</v>
      </c>
      <c r="J4" s="10">
        <v>20</v>
      </c>
      <c r="K4" s="10">
        <v>20</v>
      </c>
      <c r="L4" s="10">
        <v>0</v>
      </c>
      <c r="M4" s="10">
        <f t="shared" si="0"/>
        <v>80</v>
      </c>
      <c r="N4" s="77" t="s">
        <v>22</v>
      </c>
    </row>
    <row r="5" spans="1:14" x14ac:dyDescent="0.25">
      <c r="A5" s="45">
        <v>1</v>
      </c>
      <c r="B5" s="46" t="s">
        <v>8</v>
      </c>
      <c r="C5" s="46">
        <v>0</v>
      </c>
      <c r="D5" s="46">
        <v>2</v>
      </c>
      <c r="E5" s="46">
        <v>1</v>
      </c>
      <c r="F5" s="6" t="s">
        <v>110</v>
      </c>
      <c r="G5" s="6" t="s">
        <v>19</v>
      </c>
      <c r="H5" s="10">
        <v>20</v>
      </c>
      <c r="I5" s="10">
        <v>20</v>
      </c>
      <c r="J5" s="10">
        <v>20</v>
      </c>
      <c r="K5" s="10">
        <v>0</v>
      </c>
      <c r="L5" s="10">
        <v>20</v>
      </c>
      <c r="M5" s="10">
        <f t="shared" si="0"/>
        <v>80</v>
      </c>
      <c r="N5" s="77" t="s">
        <v>22</v>
      </c>
    </row>
    <row r="6" spans="1:14" x14ac:dyDescent="0.25">
      <c r="A6" s="45">
        <v>1</v>
      </c>
      <c r="B6" s="46" t="s">
        <v>8</v>
      </c>
      <c r="C6" s="46">
        <v>0</v>
      </c>
      <c r="D6" s="46">
        <v>0</v>
      </c>
      <c r="E6" s="46">
        <v>9</v>
      </c>
      <c r="F6" s="6" t="s">
        <v>124</v>
      </c>
      <c r="G6" s="6" t="s">
        <v>30</v>
      </c>
      <c r="H6" s="10">
        <v>20</v>
      </c>
      <c r="I6" s="10">
        <v>20</v>
      </c>
      <c r="J6" s="10">
        <v>20</v>
      </c>
      <c r="K6" s="10">
        <v>18</v>
      </c>
      <c r="L6" s="10">
        <v>0</v>
      </c>
      <c r="M6" s="10">
        <f t="shared" si="0"/>
        <v>78</v>
      </c>
      <c r="N6" s="77" t="s">
        <v>22</v>
      </c>
    </row>
    <row r="7" spans="1:14" x14ac:dyDescent="0.25">
      <c r="A7" s="45">
        <v>1</v>
      </c>
      <c r="B7" s="46" t="s">
        <v>8</v>
      </c>
      <c r="C7" s="46">
        <v>0</v>
      </c>
      <c r="D7" s="46">
        <v>4</v>
      </c>
      <c r="E7" s="46">
        <v>5</v>
      </c>
      <c r="F7" s="6" t="s">
        <v>117</v>
      </c>
      <c r="G7" s="6" t="s">
        <v>30</v>
      </c>
      <c r="H7" s="10">
        <v>20</v>
      </c>
      <c r="I7" s="10">
        <v>20</v>
      </c>
      <c r="J7" s="10">
        <v>20</v>
      </c>
      <c r="K7" s="10">
        <v>2</v>
      </c>
      <c r="L7" s="10">
        <v>0</v>
      </c>
      <c r="M7" s="10">
        <f t="shared" si="0"/>
        <v>62</v>
      </c>
      <c r="N7" s="77" t="s">
        <v>23</v>
      </c>
    </row>
    <row r="8" spans="1:14" x14ac:dyDescent="0.25">
      <c r="A8" s="45">
        <v>1</v>
      </c>
      <c r="B8" s="46" t="s">
        <v>8</v>
      </c>
      <c r="C8" s="46">
        <v>0</v>
      </c>
      <c r="D8" s="46">
        <v>0</v>
      </c>
      <c r="E8" s="46">
        <v>3</v>
      </c>
      <c r="F8" s="6" t="s">
        <v>108</v>
      </c>
      <c r="G8" s="6" t="s">
        <v>19</v>
      </c>
      <c r="H8" s="10">
        <v>20</v>
      </c>
      <c r="I8" s="10">
        <v>20</v>
      </c>
      <c r="J8" s="10">
        <v>20</v>
      </c>
      <c r="K8" s="10">
        <v>0</v>
      </c>
      <c r="L8" s="10">
        <v>0</v>
      </c>
      <c r="M8" s="10">
        <f t="shared" si="0"/>
        <v>60</v>
      </c>
      <c r="N8" s="77" t="s">
        <v>23</v>
      </c>
    </row>
    <row r="9" spans="1:14" x14ac:dyDescent="0.25">
      <c r="A9" s="45">
        <v>1</v>
      </c>
      <c r="B9" s="46" t="s">
        <v>8</v>
      </c>
      <c r="C9" s="46">
        <v>0</v>
      </c>
      <c r="D9" s="46">
        <v>3</v>
      </c>
      <c r="E9" s="46">
        <v>7</v>
      </c>
      <c r="F9" s="6" t="s">
        <v>123</v>
      </c>
      <c r="G9" s="6" t="s">
        <v>30</v>
      </c>
      <c r="H9" s="10">
        <v>20</v>
      </c>
      <c r="I9" s="10">
        <v>19</v>
      </c>
      <c r="J9" s="10">
        <v>20</v>
      </c>
      <c r="K9" s="10">
        <v>1</v>
      </c>
      <c r="L9" s="10">
        <v>0</v>
      </c>
      <c r="M9" s="10">
        <f t="shared" si="0"/>
        <v>60</v>
      </c>
      <c r="N9" s="77" t="s">
        <v>23</v>
      </c>
    </row>
    <row r="10" spans="1:14" x14ac:dyDescent="0.25">
      <c r="A10" s="45">
        <v>1</v>
      </c>
      <c r="B10" s="46" t="s">
        <v>8</v>
      </c>
      <c r="C10" s="46">
        <v>0</v>
      </c>
      <c r="D10" s="46">
        <v>4</v>
      </c>
      <c r="E10" s="46">
        <v>7</v>
      </c>
      <c r="F10" s="6" t="s">
        <v>92</v>
      </c>
      <c r="G10" s="6" t="s">
        <v>19</v>
      </c>
      <c r="H10" s="10">
        <v>20</v>
      </c>
      <c r="I10" s="10">
        <v>20</v>
      </c>
      <c r="J10" s="10">
        <v>20</v>
      </c>
      <c r="K10" s="10">
        <v>0</v>
      </c>
      <c r="L10" s="10">
        <v>0</v>
      </c>
      <c r="M10" s="10">
        <f t="shared" si="0"/>
        <v>60</v>
      </c>
      <c r="N10" s="77" t="s">
        <v>23</v>
      </c>
    </row>
    <row r="11" spans="1:14" x14ac:dyDescent="0.25">
      <c r="A11" s="45">
        <v>1</v>
      </c>
      <c r="B11" s="46" t="s">
        <v>8</v>
      </c>
      <c r="C11" s="46">
        <v>0</v>
      </c>
      <c r="D11" s="46">
        <v>4</v>
      </c>
      <c r="E11" s="46">
        <v>9</v>
      </c>
      <c r="F11" s="6" t="s">
        <v>82</v>
      </c>
      <c r="G11" s="6" t="s">
        <v>19</v>
      </c>
      <c r="H11" s="10">
        <v>20</v>
      </c>
      <c r="I11" s="10">
        <v>20</v>
      </c>
      <c r="J11" s="10">
        <v>20</v>
      </c>
      <c r="K11" s="10">
        <v>0</v>
      </c>
      <c r="L11" s="10">
        <v>0</v>
      </c>
      <c r="M11" s="10">
        <f t="shared" si="0"/>
        <v>60</v>
      </c>
      <c r="N11" s="77" t="s">
        <v>23</v>
      </c>
    </row>
    <row r="12" spans="1:14" x14ac:dyDescent="0.25">
      <c r="A12" s="45">
        <v>1</v>
      </c>
      <c r="B12" s="46" t="s">
        <v>8</v>
      </c>
      <c r="C12" s="46">
        <v>0</v>
      </c>
      <c r="D12" s="46">
        <v>5</v>
      </c>
      <c r="E12" s="46">
        <v>1</v>
      </c>
      <c r="F12" s="6" t="s">
        <v>105</v>
      </c>
      <c r="G12" s="6" t="s">
        <v>30</v>
      </c>
      <c r="H12" s="10">
        <v>20</v>
      </c>
      <c r="I12" s="10">
        <v>20</v>
      </c>
      <c r="J12" s="10">
        <v>20</v>
      </c>
      <c r="K12" s="10">
        <v>0</v>
      </c>
      <c r="L12" s="10">
        <v>0</v>
      </c>
      <c r="M12" s="10">
        <f t="shared" si="0"/>
        <v>60</v>
      </c>
      <c r="N12" s="77" t="s">
        <v>23</v>
      </c>
    </row>
    <row r="13" spans="1:14" x14ac:dyDescent="0.25">
      <c r="A13" s="45">
        <v>1</v>
      </c>
      <c r="B13" s="46" t="s">
        <v>8</v>
      </c>
      <c r="C13" s="46">
        <v>0</v>
      </c>
      <c r="D13" s="46">
        <v>5</v>
      </c>
      <c r="E13" s="46">
        <v>3</v>
      </c>
      <c r="F13" s="6" t="s">
        <v>86</v>
      </c>
      <c r="G13" s="6" t="s">
        <v>84</v>
      </c>
      <c r="H13" s="10">
        <v>20</v>
      </c>
      <c r="I13" s="10">
        <v>19</v>
      </c>
      <c r="J13" s="10">
        <v>20</v>
      </c>
      <c r="K13" s="10">
        <v>0</v>
      </c>
      <c r="L13" s="10">
        <v>0</v>
      </c>
      <c r="M13" s="10">
        <f t="shared" si="0"/>
        <v>59</v>
      </c>
      <c r="N13" s="77" t="s">
        <v>23</v>
      </c>
    </row>
    <row r="14" spans="1:14" x14ac:dyDescent="0.25">
      <c r="A14" s="45">
        <v>1</v>
      </c>
      <c r="B14" s="46" t="s">
        <v>8</v>
      </c>
      <c r="C14" s="46">
        <v>0</v>
      </c>
      <c r="D14" s="46">
        <v>1</v>
      </c>
      <c r="E14" s="46">
        <v>1</v>
      </c>
      <c r="F14" s="6" t="s">
        <v>88</v>
      </c>
      <c r="G14" s="6" t="s">
        <v>80</v>
      </c>
      <c r="H14" s="10">
        <v>0</v>
      </c>
      <c r="I14" s="10">
        <v>19</v>
      </c>
      <c r="J14" s="10">
        <v>15</v>
      </c>
      <c r="K14" s="10">
        <v>20</v>
      </c>
      <c r="L14" s="10">
        <v>0</v>
      </c>
      <c r="M14" s="10">
        <f t="shared" si="0"/>
        <v>54</v>
      </c>
      <c r="N14" s="77" t="s">
        <v>24</v>
      </c>
    </row>
    <row r="15" spans="1:14" x14ac:dyDescent="0.25">
      <c r="A15" s="45">
        <v>1</v>
      </c>
      <c r="B15" s="46" t="s">
        <v>8</v>
      </c>
      <c r="C15" s="46">
        <v>0</v>
      </c>
      <c r="D15" s="46">
        <v>2</v>
      </c>
      <c r="E15" s="46">
        <v>7</v>
      </c>
      <c r="F15" s="6" t="s">
        <v>100</v>
      </c>
      <c r="G15" s="6" t="s">
        <v>30</v>
      </c>
      <c r="H15" s="10">
        <v>10</v>
      </c>
      <c r="I15" s="10">
        <v>20</v>
      </c>
      <c r="J15" s="10">
        <v>20</v>
      </c>
      <c r="K15" s="10">
        <v>2</v>
      </c>
      <c r="L15" s="10">
        <v>0</v>
      </c>
      <c r="M15" s="10">
        <f t="shared" si="0"/>
        <v>52</v>
      </c>
      <c r="N15" s="77" t="s">
        <v>24</v>
      </c>
    </row>
    <row r="16" spans="1:14" x14ac:dyDescent="0.25">
      <c r="A16" s="45">
        <v>1</v>
      </c>
      <c r="B16" s="46" t="s">
        <v>8</v>
      </c>
      <c r="C16" s="46">
        <v>0</v>
      </c>
      <c r="D16" s="46">
        <v>4</v>
      </c>
      <c r="E16" s="46">
        <v>0</v>
      </c>
      <c r="F16" s="6" t="s">
        <v>122</v>
      </c>
      <c r="G16" s="6" t="s">
        <v>30</v>
      </c>
      <c r="H16" s="10">
        <v>0</v>
      </c>
      <c r="I16" s="10">
        <v>15</v>
      </c>
      <c r="J16" s="10">
        <v>20</v>
      </c>
      <c r="K16" s="10">
        <v>10</v>
      </c>
      <c r="L16" s="10">
        <v>0</v>
      </c>
      <c r="M16" s="10">
        <f t="shared" si="0"/>
        <v>45</v>
      </c>
      <c r="N16" s="77" t="s">
        <v>24</v>
      </c>
    </row>
    <row r="17" spans="1:20" x14ac:dyDescent="0.25">
      <c r="A17" s="45">
        <v>1</v>
      </c>
      <c r="B17" s="46" t="s">
        <v>8</v>
      </c>
      <c r="C17" s="46">
        <v>0</v>
      </c>
      <c r="D17" s="46">
        <v>3</v>
      </c>
      <c r="E17" s="46">
        <v>3</v>
      </c>
      <c r="F17" s="6" t="s">
        <v>99</v>
      </c>
      <c r="G17" s="6" t="s">
        <v>84</v>
      </c>
      <c r="H17" s="10">
        <v>0</v>
      </c>
      <c r="I17" s="10">
        <v>20</v>
      </c>
      <c r="J17" s="10">
        <v>20</v>
      </c>
      <c r="K17" s="10">
        <v>1</v>
      </c>
      <c r="L17" s="10">
        <v>0</v>
      </c>
      <c r="M17" s="10">
        <f t="shared" si="0"/>
        <v>41</v>
      </c>
      <c r="N17" s="77" t="s">
        <v>25</v>
      </c>
    </row>
    <row r="18" spans="1:20" x14ac:dyDescent="0.25">
      <c r="A18" s="45">
        <v>1</v>
      </c>
      <c r="B18" s="46" t="s">
        <v>8</v>
      </c>
      <c r="C18" s="46">
        <v>0</v>
      </c>
      <c r="D18" s="46">
        <v>0</v>
      </c>
      <c r="E18" s="46">
        <v>1</v>
      </c>
      <c r="F18" s="6" t="s">
        <v>113</v>
      </c>
      <c r="G18" s="6" t="s">
        <v>19</v>
      </c>
      <c r="H18" s="10">
        <v>0</v>
      </c>
      <c r="I18" s="10">
        <v>20</v>
      </c>
      <c r="J18" s="10">
        <v>20</v>
      </c>
      <c r="K18" s="10">
        <v>0</v>
      </c>
      <c r="L18" s="10">
        <v>0</v>
      </c>
      <c r="M18" s="10">
        <f t="shared" si="0"/>
        <v>40</v>
      </c>
      <c r="N18" s="77" t="s">
        <v>25</v>
      </c>
    </row>
    <row r="19" spans="1:20" x14ac:dyDescent="0.25">
      <c r="A19" s="45">
        <v>1</v>
      </c>
      <c r="B19" s="46" t="s">
        <v>8</v>
      </c>
      <c r="C19" s="46">
        <v>0</v>
      </c>
      <c r="D19" s="46">
        <v>0</v>
      </c>
      <c r="E19" s="46">
        <v>4</v>
      </c>
      <c r="F19" s="6" t="s">
        <v>109</v>
      </c>
      <c r="G19" s="6" t="s">
        <v>19</v>
      </c>
      <c r="H19" s="10">
        <v>0</v>
      </c>
      <c r="I19" s="10">
        <v>20</v>
      </c>
      <c r="J19" s="10">
        <v>20</v>
      </c>
      <c r="K19" s="10">
        <v>0</v>
      </c>
      <c r="L19" s="10">
        <v>0</v>
      </c>
      <c r="M19" s="10">
        <f t="shared" si="0"/>
        <v>40</v>
      </c>
      <c r="N19" s="77" t="s">
        <v>25</v>
      </c>
    </row>
    <row r="20" spans="1:20" x14ac:dyDescent="0.25">
      <c r="A20" s="45">
        <v>1</v>
      </c>
      <c r="B20" s="46" t="s">
        <v>8</v>
      </c>
      <c r="C20" s="46">
        <v>0</v>
      </c>
      <c r="D20" s="46">
        <v>0</v>
      </c>
      <c r="E20" s="46">
        <v>5</v>
      </c>
      <c r="F20" s="6" t="s">
        <v>97</v>
      </c>
      <c r="G20" s="6" t="s">
        <v>19</v>
      </c>
      <c r="H20" s="10">
        <v>0</v>
      </c>
      <c r="I20" s="10">
        <v>20</v>
      </c>
      <c r="J20" s="10">
        <v>20</v>
      </c>
      <c r="K20" s="10">
        <v>0</v>
      </c>
      <c r="L20" s="10">
        <v>0</v>
      </c>
      <c r="M20" s="10">
        <f t="shared" si="0"/>
        <v>40</v>
      </c>
      <c r="N20" s="77" t="s">
        <v>25</v>
      </c>
    </row>
    <row r="21" spans="1:20" x14ac:dyDescent="0.25">
      <c r="A21" s="45">
        <v>1</v>
      </c>
      <c r="B21" s="46" t="s">
        <v>8</v>
      </c>
      <c r="C21" s="46">
        <v>0</v>
      </c>
      <c r="D21" s="46">
        <v>1</v>
      </c>
      <c r="E21" s="46">
        <v>3</v>
      </c>
      <c r="F21" s="6" t="s">
        <v>81</v>
      </c>
      <c r="G21" s="6" t="s">
        <v>19</v>
      </c>
      <c r="H21" s="10">
        <v>0</v>
      </c>
      <c r="I21" s="10">
        <v>20</v>
      </c>
      <c r="J21" s="10">
        <v>20</v>
      </c>
      <c r="K21" s="10">
        <v>0</v>
      </c>
      <c r="L21" s="10">
        <v>0</v>
      </c>
      <c r="M21" s="10">
        <f t="shared" si="0"/>
        <v>40</v>
      </c>
      <c r="N21" s="77" t="s">
        <v>25</v>
      </c>
    </row>
    <row r="22" spans="1:20" x14ac:dyDescent="0.25">
      <c r="A22" s="45">
        <v>1</v>
      </c>
      <c r="B22" s="46" t="s">
        <v>8</v>
      </c>
      <c r="C22" s="46">
        <v>0</v>
      </c>
      <c r="D22" s="46">
        <v>1</v>
      </c>
      <c r="E22" s="46">
        <v>7</v>
      </c>
      <c r="F22" s="6" t="s">
        <v>90</v>
      </c>
      <c r="G22" s="6" t="s">
        <v>30</v>
      </c>
      <c r="H22" s="10">
        <v>0</v>
      </c>
      <c r="I22" s="10">
        <v>20</v>
      </c>
      <c r="J22" s="10">
        <v>20</v>
      </c>
      <c r="K22" s="10">
        <v>0</v>
      </c>
      <c r="L22" s="10">
        <v>0</v>
      </c>
      <c r="M22" s="10">
        <f t="shared" si="0"/>
        <v>40</v>
      </c>
      <c r="N22" s="77" t="s">
        <v>25</v>
      </c>
    </row>
    <row r="23" spans="1:20" x14ac:dyDescent="0.25">
      <c r="A23" s="45">
        <v>1</v>
      </c>
      <c r="B23" s="46" t="s">
        <v>8</v>
      </c>
      <c r="C23" s="46">
        <v>0</v>
      </c>
      <c r="D23" s="46">
        <v>2</v>
      </c>
      <c r="E23" s="46">
        <v>6</v>
      </c>
      <c r="F23" s="6" t="s">
        <v>96</v>
      </c>
      <c r="G23" s="6" t="s">
        <v>19</v>
      </c>
      <c r="H23" s="10">
        <v>0</v>
      </c>
      <c r="I23" s="10">
        <v>20</v>
      </c>
      <c r="J23" s="10">
        <v>20</v>
      </c>
      <c r="K23" s="10">
        <v>0</v>
      </c>
      <c r="L23" s="10">
        <v>0</v>
      </c>
      <c r="M23" s="10">
        <f t="shared" si="0"/>
        <v>40</v>
      </c>
      <c r="N23" s="77" t="s">
        <v>25</v>
      </c>
    </row>
    <row r="24" spans="1:20" x14ac:dyDescent="0.25">
      <c r="A24" s="45">
        <v>1</v>
      </c>
      <c r="B24" s="46" t="s">
        <v>8</v>
      </c>
      <c r="C24" s="46">
        <v>0</v>
      </c>
      <c r="D24" s="46">
        <v>3</v>
      </c>
      <c r="E24" s="46">
        <v>1</v>
      </c>
      <c r="F24" s="6" t="s">
        <v>111</v>
      </c>
      <c r="G24" s="6" t="s">
        <v>19</v>
      </c>
      <c r="H24" s="10">
        <v>0</v>
      </c>
      <c r="I24" s="10">
        <v>20</v>
      </c>
      <c r="J24" s="10">
        <v>20</v>
      </c>
      <c r="K24" s="10">
        <v>0</v>
      </c>
      <c r="L24" s="10">
        <v>0</v>
      </c>
      <c r="M24" s="10">
        <f t="shared" si="0"/>
        <v>40</v>
      </c>
      <c r="N24" s="77" t="s">
        <v>25</v>
      </c>
    </row>
    <row r="25" spans="1:20" x14ac:dyDescent="0.25">
      <c r="A25" s="45">
        <v>1</v>
      </c>
      <c r="B25" s="46" t="s">
        <v>8</v>
      </c>
      <c r="C25" s="46">
        <v>0</v>
      </c>
      <c r="D25" s="46">
        <v>3</v>
      </c>
      <c r="E25" s="46">
        <v>5</v>
      </c>
      <c r="F25" s="6" t="s">
        <v>115</v>
      </c>
      <c r="G25" s="6" t="s">
        <v>30</v>
      </c>
      <c r="H25" s="10">
        <v>0</v>
      </c>
      <c r="I25" s="10">
        <v>20</v>
      </c>
      <c r="J25" s="10">
        <v>20</v>
      </c>
      <c r="K25" s="10">
        <v>0</v>
      </c>
      <c r="L25" s="10">
        <v>0</v>
      </c>
      <c r="M25" s="10">
        <f t="shared" si="0"/>
        <v>40</v>
      </c>
      <c r="N25" s="77" t="s">
        <v>25</v>
      </c>
    </row>
    <row r="26" spans="1:20" x14ac:dyDescent="0.25">
      <c r="A26" s="45">
        <v>1</v>
      </c>
      <c r="B26" s="46" t="s">
        <v>8</v>
      </c>
      <c r="C26" s="46">
        <v>0</v>
      </c>
      <c r="D26" s="46">
        <v>3</v>
      </c>
      <c r="E26" s="46">
        <v>9</v>
      </c>
      <c r="F26" s="6" t="s">
        <v>118</v>
      </c>
      <c r="G26" s="6" t="s">
        <v>19</v>
      </c>
      <c r="H26" s="10">
        <v>0</v>
      </c>
      <c r="I26" s="10">
        <v>20</v>
      </c>
      <c r="J26" s="10">
        <v>20</v>
      </c>
      <c r="K26" s="10">
        <v>0</v>
      </c>
      <c r="L26" s="10">
        <v>0</v>
      </c>
      <c r="M26" s="10">
        <f t="shared" si="0"/>
        <v>40</v>
      </c>
      <c r="N26" s="77" t="s">
        <v>25</v>
      </c>
    </row>
    <row r="27" spans="1:20" x14ac:dyDescent="0.25">
      <c r="A27" s="45">
        <v>1</v>
      </c>
      <c r="B27" s="46" t="s">
        <v>8</v>
      </c>
      <c r="C27" s="46">
        <v>0</v>
      </c>
      <c r="D27" s="46">
        <v>3</v>
      </c>
      <c r="E27" s="46">
        <v>8</v>
      </c>
      <c r="F27" s="6" t="s">
        <v>101</v>
      </c>
      <c r="G27" s="6" t="s">
        <v>30</v>
      </c>
      <c r="H27" s="10">
        <v>0</v>
      </c>
      <c r="I27" s="10">
        <v>18</v>
      </c>
      <c r="J27" s="10">
        <v>20</v>
      </c>
      <c r="K27" s="10">
        <v>1</v>
      </c>
      <c r="L27" s="10">
        <v>0</v>
      </c>
      <c r="M27" s="10">
        <f t="shared" si="0"/>
        <v>39</v>
      </c>
      <c r="N27" s="77" t="s">
        <v>25</v>
      </c>
    </row>
    <row r="28" spans="1:20" x14ac:dyDescent="0.25">
      <c r="A28" s="45">
        <v>1</v>
      </c>
      <c r="B28" s="46" t="s">
        <v>8</v>
      </c>
      <c r="C28" s="46">
        <v>0</v>
      </c>
      <c r="D28" s="46">
        <v>0</v>
      </c>
      <c r="E28" s="46">
        <v>8</v>
      </c>
      <c r="F28" s="6" t="s">
        <v>89</v>
      </c>
      <c r="G28" s="6" t="s">
        <v>19</v>
      </c>
      <c r="H28" s="10">
        <v>0</v>
      </c>
      <c r="I28" s="10">
        <v>18</v>
      </c>
      <c r="J28" s="10">
        <v>20</v>
      </c>
      <c r="K28" s="10">
        <v>0</v>
      </c>
      <c r="L28" s="10">
        <v>0</v>
      </c>
      <c r="M28" s="10">
        <f t="shared" si="0"/>
        <v>38</v>
      </c>
      <c r="N28" s="77" t="s">
        <v>25</v>
      </c>
    </row>
    <row r="29" spans="1:20" x14ac:dyDescent="0.25">
      <c r="A29" s="45">
        <v>1</v>
      </c>
      <c r="B29" s="46" t="s">
        <v>8</v>
      </c>
      <c r="C29" s="46">
        <v>0</v>
      </c>
      <c r="D29" s="46">
        <v>4</v>
      </c>
      <c r="E29" s="46">
        <v>6</v>
      </c>
      <c r="F29" s="6" t="s">
        <v>91</v>
      </c>
      <c r="G29" s="6" t="s">
        <v>30</v>
      </c>
      <c r="H29" s="10">
        <v>0</v>
      </c>
      <c r="I29" s="10">
        <v>0</v>
      </c>
      <c r="J29" s="10">
        <v>20</v>
      </c>
      <c r="K29" s="10">
        <v>18</v>
      </c>
      <c r="L29" s="10">
        <v>0</v>
      </c>
      <c r="M29" s="10">
        <f t="shared" si="0"/>
        <v>38</v>
      </c>
      <c r="N29" s="77" t="s">
        <v>25</v>
      </c>
      <c r="T29" s="6"/>
    </row>
    <row r="30" spans="1:20" ht="16.5" thickBot="1" x14ac:dyDescent="0.3">
      <c r="A30" s="58">
        <v>1</v>
      </c>
      <c r="B30" s="59" t="s">
        <v>8</v>
      </c>
      <c r="C30" s="59">
        <v>0</v>
      </c>
      <c r="D30" s="59">
        <v>0</v>
      </c>
      <c r="E30" s="59">
        <v>6</v>
      </c>
      <c r="F30" s="20" t="s">
        <v>119</v>
      </c>
      <c r="G30" s="20" t="s">
        <v>84</v>
      </c>
      <c r="H30" s="64">
        <v>0</v>
      </c>
      <c r="I30" s="64">
        <v>18</v>
      </c>
      <c r="J30" s="64">
        <v>15</v>
      </c>
      <c r="K30" s="64">
        <v>0</v>
      </c>
      <c r="L30" s="64">
        <v>0</v>
      </c>
      <c r="M30" s="64">
        <f t="shared" si="0"/>
        <v>33</v>
      </c>
      <c r="N30" s="100" t="s">
        <v>25</v>
      </c>
    </row>
    <row r="31" spans="1:20" ht="16.5" thickTop="1" x14ac:dyDescent="0.25">
      <c r="A31" s="57">
        <v>1</v>
      </c>
      <c r="B31" s="55" t="s">
        <v>8</v>
      </c>
      <c r="C31" s="55">
        <v>0</v>
      </c>
      <c r="D31" s="55">
        <v>5</v>
      </c>
      <c r="E31" s="55">
        <v>2</v>
      </c>
      <c r="F31" s="1" t="s">
        <v>106</v>
      </c>
      <c r="G31" s="1" t="s">
        <v>30</v>
      </c>
      <c r="H31" s="87">
        <v>0</v>
      </c>
      <c r="I31" s="87">
        <v>20</v>
      </c>
      <c r="J31" s="87">
        <v>5</v>
      </c>
      <c r="K31" s="87">
        <v>3</v>
      </c>
      <c r="L31" s="87">
        <v>0</v>
      </c>
      <c r="M31" s="87">
        <f t="shared" si="0"/>
        <v>28</v>
      </c>
    </row>
    <row r="32" spans="1:20" x14ac:dyDescent="0.25">
      <c r="A32" s="45">
        <v>1</v>
      </c>
      <c r="B32" s="46" t="s">
        <v>8</v>
      </c>
      <c r="C32" s="46">
        <v>0</v>
      </c>
      <c r="D32" s="46">
        <v>1</v>
      </c>
      <c r="E32" s="46">
        <v>2</v>
      </c>
      <c r="F32" s="6" t="s">
        <v>112</v>
      </c>
      <c r="G32" s="6" t="s">
        <v>30</v>
      </c>
      <c r="H32" s="10">
        <v>0</v>
      </c>
      <c r="I32" s="10">
        <v>20</v>
      </c>
      <c r="J32" s="10">
        <v>0</v>
      </c>
      <c r="K32" s="10">
        <v>2</v>
      </c>
      <c r="L32" s="10">
        <v>0</v>
      </c>
      <c r="M32" s="10">
        <f t="shared" si="0"/>
        <v>22</v>
      </c>
    </row>
    <row r="33" spans="1:13" x14ac:dyDescent="0.25">
      <c r="A33" s="45">
        <v>1</v>
      </c>
      <c r="B33" s="46" t="s">
        <v>8</v>
      </c>
      <c r="C33" s="46">
        <v>0</v>
      </c>
      <c r="D33" s="46">
        <v>1</v>
      </c>
      <c r="E33" s="46">
        <v>4</v>
      </c>
      <c r="F33" s="6" t="s">
        <v>98</v>
      </c>
      <c r="G33" s="6" t="s">
        <v>30</v>
      </c>
      <c r="H33" s="10">
        <v>20</v>
      </c>
      <c r="I33" s="10">
        <v>0</v>
      </c>
      <c r="J33" s="10">
        <v>0</v>
      </c>
      <c r="K33" s="10">
        <v>1</v>
      </c>
      <c r="L33" s="10">
        <v>0</v>
      </c>
      <c r="M33" s="10">
        <f t="shared" si="0"/>
        <v>21</v>
      </c>
    </row>
    <row r="34" spans="1:13" x14ac:dyDescent="0.25">
      <c r="A34" s="45">
        <v>1</v>
      </c>
      <c r="B34" s="46" t="s">
        <v>8</v>
      </c>
      <c r="C34" s="46">
        <v>0</v>
      </c>
      <c r="D34" s="46">
        <v>1</v>
      </c>
      <c r="E34" s="46">
        <v>0</v>
      </c>
      <c r="F34" s="6" t="s">
        <v>125</v>
      </c>
      <c r="G34" s="6" t="s">
        <v>30</v>
      </c>
      <c r="H34" s="10">
        <v>0</v>
      </c>
      <c r="I34" s="10">
        <v>0</v>
      </c>
      <c r="J34" s="10">
        <v>20</v>
      </c>
      <c r="K34" s="10">
        <v>0</v>
      </c>
      <c r="L34" s="10">
        <v>0</v>
      </c>
      <c r="M34" s="10">
        <f t="shared" si="0"/>
        <v>20</v>
      </c>
    </row>
    <row r="35" spans="1:13" x14ac:dyDescent="0.25">
      <c r="A35" s="45">
        <v>1</v>
      </c>
      <c r="B35" s="46" t="s">
        <v>8</v>
      </c>
      <c r="C35" s="46">
        <v>0</v>
      </c>
      <c r="D35" s="46">
        <v>1</v>
      </c>
      <c r="E35" s="46">
        <v>8</v>
      </c>
      <c r="F35" s="6" t="s">
        <v>95</v>
      </c>
      <c r="G35" s="6" t="s">
        <v>84</v>
      </c>
      <c r="H35" s="10">
        <v>0</v>
      </c>
      <c r="I35" s="10">
        <v>0</v>
      </c>
      <c r="J35" s="10">
        <v>20</v>
      </c>
      <c r="K35" s="10">
        <v>0</v>
      </c>
      <c r="L35" s="10">
        <v>0</v>
      </c>
      <c r="M35" s="10">
        <f t="shared" si="0"/>
        <v>20</v>
      </c>
    </row>
    <row r="36" spans="1:13" x14ac:dyDescent="0.25">
      <c r="A36" s="45">
        <v>1</v>
      </c>
      <c r="B36" s="46" t="s">
        <v>8</v>
      </c>
      <c r="C36" s="46">
        <v>0</v>
      </c>
      <c r="D36" s="46">
        <v>1</v>
      </c>
      <c r="E36" s="46">
        <v>9</v>
      </c>
      <c r="F36" s="6" t="s">
        <v>93</v>
      </c>
      <c r="G36" s="6" t="s">
        <v>30</v>
      </c>
      <c r="H36" s="10">
        <v>0</v>
      </c>
      <c r="I36" s="10">
        <v>18</v>
      </c>
      <c r="J36" s="10">
        <v>0</v>
      </c>
      <c r="K36" s="10">
        <v>2</v>
      </c>
      <c r="L36" s="10">
        <v>0</v>
      </c>
      <c r="M36" s="10">
        <f t="shared" si="0"/>
        <v>20</v>
      </c>
    </row>
    <row r="37" spans="1:13" x14ac:dyDescent="0.25">
      <c r="A37" s="45">
        <v>1</v>
      </c>
      <c r="B37" s="46" t="s">
        <v>8</v>
      </c>
      <c r="C37" s="46">
        <v>0</v>
      </c>
      <c r="D37" s="46">
        <v>2</v>
      </c>
      <c r="E37" s="46">
        <v>8</v>
      </c>
      <c r="F37" s="6" t="s">
        <v>127</v>
      </c>
      <c r="G37" s="6" t="s">
        <v>19</v>
      </c>
      <c r="H37" s="10">
        <v>0</v>
      </c>
      <c r="I37" s="10">
        <v>0</v>
      </c>
      <c r="J37" s="10">
        <v>20</v>
      </c>
      <c r="K37" s="10">
        <v>0</v>
      </c>
      <c r="L37" s="10">
        <v>0</v>
      </c>
      <c r="M37" s="10">
        <f t="shared" si="0"/>
        <v>20</v>
      </c>
    </row>
    <row r="38" spans="1:13" x14ac:dyDescent="0.25">
      <c r="A38" s="45">
        <v>1</v>
      </c>
      <c r="B38" s="46" t="s">
        <v>8</v>
      </c>
      <c r="C38" s="46">
        <v>0</v>
      </c>
      <c r="D38" s="46">
        <v>4</v>
      </c>
      <c r="E38" s="46">
        <v>1</v>
      </c>
      <c r="F38" s="6" t="s">
        <v>116</v>
      </c>
      <c r="G38" s="6" t="s">
        <v>30</v>
      </c>
      <c r="H38" s="10">
        <v>0</v>
      </c>
      <c r="I38" s="10">
        <v>20</v>
      </c>
      <c r="J38" s="10">
        <v>0</v>
      </c>
      <c r="K38" s="10">
        <v>0</v>
      </c>
      <c r="L38" s="10">
        <v>0</v>
      </c>
      <c r="M38" s="10">
        <f t="shared" si="0"/>
        <v>20</v>
      </c>
    </row>
    <row r="39" spans="1:13" x14ac:dyDescent="0.25">
      <c r="A39" s="45">
        <v>1</v>
      </c>
      <c r="B39" s="46" t="s">
        <v>8</v>
      </c>
      <c r="C39" s="46">
        <v>0</v>
      </c>
      <c r="D39" s="46">
        <v>4</v>
      </c>
      <c r="E39" s="46">
        <v>4</v>
      </c>
      <c r="F39" s="6" t="s">
        <v>126</v>
      </c>
      <c r="G39" s="6" t="s">
        <v>84</v>
      </c>
      <c r="H39" s="10">
        <v>0</v>
      </c>
      <c r="I39" s="10">
        <v>20</v>
      </c>
      <c r="J39" s="10">
        <v>0</v>
      </c>
      <c r="K39" s="10">
        <v>0</v>
      </c>
      <c r="L39" s="10">
        <v>0</v>
      </c>
      <c r="M39" s="10">
        <f t="shared" si="0"/>
        <v>20</v>
      </c>
    </row>
    <row r="40" spans="1:13" x14ac:dyDescent="0.25">
      <c r="A40" s="45">
        <v>1</v>
      </c>
      <c r="B40" s="46" t="s">
        <v>8</v>
      </c>
      <c r="C40" s="46">
        <v>0</v>
      </c>
      <c r="D40" s="46">
        <v>4</v>
      </c>
      <c r="E40" s="46">
        <v>8</v>
      </c>
      <c r="F40" s="6" t="s">
        <v>94</v>
      </c>
      <c r="G40" s="6" t="s">
        <v>30</v>
      </c>
      <c r="H40" s="10">
        <v>0</v>
      </c>
      <c r="I40" s="10">
        <v>18</v>
      </c>
      <c r="J40" s="10">
        <v>0</v>
      </c>
      <c r="K40" s="10">
        <v>0</v>
      </c>
      <c r="L40" s="10">
        <v>0</v>
      </c>
      <c r="M40" s="10">
        <f t="shared" si="0"/>
        <v>18</v>
      </c>
    </row>
    <row r="41" spans="1:13" x14ac:dyDescent="0.25">
      <c r="A41" s="45">
        <v>1</v>
      </c>
      <c r="B41" s="46" t="s">
        <v>8</v>
      </c>
      <c r="C41" s="46">
        <v>0</v>
      </c>
      <c r="D41" s="46">
        <v>0</v>
      </c>
      <c r="E41" s="46">
        <v>7</v>
      </c>
      <c r="F41" s="6" t="s">
        <v>114</v>
      </c>
      <c r="G41" s="6" t="s">
        <v>30</v>
      </c>
      <c r="H41" s="10">
        <v>0</v>
      </c>
      <c r="I41" s="10">
        <v>15</v>
      </c>
      <c r="J41" s="10">
        <v>0</v>
      </c>
      <c r="K41" s="10">
        <v>0</v>
      </c>
      <c r="L41" s="10">
        <v>0</v>
      </c>
      <c r="M41" s="10">
        <f t="shared" si="0"/>
        <v>15</v>
      </c>
    </row>
    <row r="42" spans="1:13" x14ac:dyDescent="0.25">
      <c r="A42" s="45">
        <v>1</v>
      </c>
      <c r="B42" s="46" t="s">
        <v>8</v>
      </c>
      <c r="C42" s="46">
        <v>0</v>
      </c>
      <c r="D42" s="46">
        <v>1</v>
      </c>
      <c r="E42" s="46">
        <v>5</v>
      </c>
      <c r="F42" s="6" t="s">
        <v>120</v>
      </c>
      <c r="G42" s="6" t="s">
        <v>30</v>
      </c>
      <c r="H42" s="10">
        <v>0</v>
      </c>
      <c r="I42" s="10">
        <v>15</v>
      </c>
      <c r="J42" s="10">
        <v>0</v>
      </c>
      <c r="K42" s="10">
        <v>0</v>
      </c>
      <c r="L42" s="10">
        <v>0</v>
      </c>
      <c r="M42" s="10">
        <f t="shared" si="0"/>
        <v>15</v>
      </c>
    </row>
    <row r="43" spans="1:13" x14ac:dyDescent="0.25">
      <c r="A43" s="45">
        <v>1</v>
      </c>
      <c r="B43" s="46" t="s">
        <v>8</v>
      </c>
      <c r="C43" s="46">
        <v>0</v>
      </c>
      <c r="D43" s="46">
        <v>1</v>
      </c>
      <c r="E43" s="46">
        <v>6</v>
      </c>
      <c r="F43" s="6" t="s">
        <v>87</v>
      </c>
      <c r="G43" s="6" t="s">
        <v>84</v>
      </c>
      <c r="H43" s="10">
        <v>0</v>
      </c>
      <c r="I43" s="10">
        <v>15</v>
      </c>
      <c r="J43" s="10">
        <v>0</v>
      </c>
      <c r="K43" s="10">
        <v>0</v>
      </c>
      <c r="L43" s="10">
        <v>0</v>
      </c>
      <c r="M43" s="10">
        <f t="shared" si="0"/>
        <v>15</v>
      </c>
    </row>
    <row r="44" spans="1:13" x14ac:dyDescent="0.25">
      <c r="A44" s="45">
        <v>1</v>
      </c>
      <c r="B44" s="46" t="s">
        <v>8</v>
      </c>
      <c r="C44" s="46">
        <v>0</v>
      </c>
      <c r="D44" s="46">
        <v>2</v>
      </c>
      <c r="E44" s="46">
        <v>4</v>
      </c>
      <c r="F44" s="6" t="s">
        <v>83</v>
      </c>
      <c r="G44" s="6" t="s">
        <v>80</v>
      </c>
      <c r="H44" s="10">
        <v>0</v>
      </c>
      <c r="I44" s="10">
        <v>0</v>
      </c>
      <c r="J44" s="10">
        <v>0</v>
      </c>
      <c r="K44" s="10">
        <v>2</v>
      </c>
      <c r="L44" s="10">
        <v>0</v>
      </c>
      <c r="M44" s="10">
        <f t="shared" si="0"/>
        <v>2</v>
      </c>
    </row>
    <row r="45" spans="1:13" x14ac:dyDescent="0.25">
      <c r="A45" s="45">
        <v>1</v>
      </c>
      <c r="B45" s="46" t="s">
        <v>8</v>
      </c>
      <c r="C45" s="46">
        <v>0</v>
      </c>
      <c r="D45" s="46">
        <v>2</v>
      </c>
      <c r="E45" s="46">
        <v>2</v>
      </c>
      <c r="F45" s="6" t="s">
        <v>79</v>
      </c>
      <c r="G45" s="6" t="s">
        <v>80</v>
      </c>
      <c r="H45" s="10">
        <v>0</v>
      </c>
      <c r="I45" s="10">
        <v>0</v>
      </c>
      <c r="J45" s="10">
        <v>1</v>
      </c>
      <c r="K45" s="10">
        <v>0</v>
      </c>
      <c r="L45" s="10">
        <v>0</v>
      </c>
      <c r="M45" s="10">
        <f t="shared" si="0"/>
        <v>1</v>
      </c>
    </row>
    <row r="46" spans="1:13" x14ac:dyDescent="0.25">
      <c r="A46" s="45">
        <v>1</v>
      </c>
      <c r="B46" s="46" t="s">
        <v>8</v>
      </c>
      <c r="C46" s="46">
        <v>0</v>
      </c>
      <c r="D46" s="46">
        <v>0</v>
      </c>
      <c r="E46" s="46">
        <v>0</v>
      </c>
      <c r="F46" s="6" t="s">
        <v>103</v>
      </c>
      <c r="G46" s="6" t="s">
        <v>104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f t="shared" si="0"/>
        <v>0</v>
      </c>
    </row>
    <row r="47" spans="1:13" x14ac:dyDescent="0.25">
      <c r="A47" s="45">
        <v>1</v>
      </c>
      <c r="B47" s="46" t="s">
        <v>8</v>
      </c>
      <c r="C47" s="46">
        <v>0</v>
      </c>
      <c r="D47" s="46">
        <v>2</v>
      </c>
      <c r="E47" s="46">
        <v>3</v>
      </c>
      <c r="F47" s="6" t="s">
        <v>85</v>
      </c>
      <c r="G47" s="6" t="s">
        <v>19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f t="shared" si="0"/>
        <v>0</v>
      </c>
    </row>
    <row r="48" spans="1:13" x14ac:dyDescent="0.25">
      <c r="A48" s="25">
        <v>1</v>
      </c>
      <c r="B48" s="25" t="s">
        <v>8</v>
      </c>
      <c r="C48" s="25">
        <v>0</v>
      </c>
      <c r="D48" s="25">
        <v>5</v>
      </c>
      <c r="E48" s="48">
        <v>0</v>
      </c>
      <c r="F48" s="6" t="s">
        <v>102</v>
      </c>
      <c r="G48" s="6" t="s">
        <v>19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f t="shared" si="0"/>
        <v>0</v>
      </c>
    </row>
  </sheetData>
  <sortState ref="A3:T67">
    <sortCondition descending="1" ref="O3:O67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G6" sqref="G6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3" width="2.28515625" style="1" bestFit="1" customWidth="1"/>
    <col min="4" max="5" width="2.7109375" style="1" bestFit="1" customWidth="1"/>
    <col min="6" max="6" width="26.140625" style="1" customWidth="1"/>
    <col min="7" max="7" width="39.140625" style="1" customWidth="1"/>
    <col min="8" max="12" width="4.140625" style="1" bestFit="1" customWidth="1"/>
    <col min="13" max="13" width="4.42578125" style="1" customWidth="1"/>
    <col min="14" max="14" width="14.7109375" style="1" customWidth="1"/>
    <col min="15" max="15" width="0" style="1" hidden="1" customWidth="1"/>
    <col min="16" max="16384" width="9.140625" style="1"/>
  </cols>
  <sheetData>
    <row r="1" spans="1:14" x14ac:dyDescent="0.25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4" x14ac:dyDescent="0.25">
      <c r="A2" s="106" t="s">
        <v>0</v>
      </c>
      <c r="B2" s="106"/>
      <c r="C2" s="106"/>
      <c r="D2" s="106"/>
      <c r="E2" s="106"/>
      <c r="F2" s="11" t="s">
        <v>17</v>
      </c>
      <c r="G2" s="11" t="s">
        <v>18</v>
      </c>
      <c r="H2" s="12" t="s">
        <v>1</v>
      </c>
      <c r="I2" s="12" t="s">
        <v>2</v>
      </c>
      <c r="J2" s="12" t="s">
        <v>3</v>
      </c>
      <c r="K2" s="12" t="s">
        <v>4</v>
      </c>
      <c r="L2" s="12" t="s">
        <v>5</v>
      </c>
      <c r="M2" s="12" t="s">
        <v>6</v>
      </c>
      <c r="N2" s="19" t="s">
        <v>20</v>
      </c>
    </row>
    <row r="3" spans="1:14" x14ac:dyDescent="0.25">
      <c r="A3" s="45">
        <v>2</v>
      </c>
      <c r="B3" s="46" t="s">
        <v>21</v>
      </c>
      <c r="C3" s="46">
        <v>0</v>
      </c>
      <c r="D3" s="46">
        <v>0</v>
      </c>
      <c r="E3" s="46">
        <v>4</v>
      </c>
      <c r="F3" s="6" t="s">
        <v>61</v>
      </c>
      <c r="G3" s="6" t="s">
        <v>19</v>
      </c>
      <c r="H3" s="16">
        <v>20</v>
      </c>
      <c r="I3" s="16">
        <v>0</v>
      </c>
      <c r="J3" s="16">
        <v>8</v>
      </c>
      <c r="K3" s="16">
        <v>0</v>
      </c>
      <c r="L3" s="16">
        <v>20</v>
      </c>
      <c r="M3" s="16">
        <f t="shared" ref="M3:M10" si="0">SUM(H3:L3)</f>
        <v>48</v>
      </c>
      <c r="N3" s="77" t="s">
        <v>22</v>
      </c>
    </row>
    <row r="4" spans="1:14" x14ac:dyDescent="0.25">
      <c r="A4" s="45">
        <v>2</v>
      </c>
      <c r="B4" s="46" t="s">
        <v>21</v>
      </c>
      <c r="C4" s="46">
        <v>0</v>
      </c>
      <c r="D4" s="46">
        <v>0</v>
      </c>
      <c r="E4" s="46">
        <v>9</v>
      </c>
      <c r="F4" s="6" t="s">
        <v>62</v>
      </c>
      <c r="G4" s="6" t="s">
        <v>19</v>
      </c>
      <c r="H4" s="16">
        <v>20</v>
      </c>
      <c r="I4" s="16">
        <v>0</v>
      </c>
      <c r="J4" s="16">
        <v>1</v>
      </c>
      <c r="K4" s="16">
        <v>0</v>
      </c>
      <c r="L4" s="16">
        <v>20</v>
      </c>
      <c r="M4" s="16">
        <f t="shared" si="0"/>
        <v>41</v>
      </c>
      <c r="N4" s="77" t="s">
        <v>23</v>
      </c>
    </row>
    <row r="5" spans="1:14" x14ac:dyDescent="0.25">
      <c r="A5" s="45">
        <v>2</v>
      </c>
      <c r="B5" s="46" t="s">
        <v>21</v>
      </c>
      <c r="C5" s="46">
        <v>0</v>
      </c>
      <c r="D5" s="46">
        <v>0</v>
      </c>
      <c r="E5" s="46">
        <v>3</v>
      </c>
      <c r="F5" s="6" t="s">
        <v>63</v>
      </c>
      <c r="G5" s="6" t="s">
        <v>19</v>
      </c>
      <c r="H5" s="16">
        <v>20</v>
      </c>
      <c r="I5" s="16">
        <v>0</v>
      </c>
      <c r="J5" s="16">
        <v>2</v>
      </c>
      <c r="K5" s="16">
        <v>0</v>
      </c>
      <c r="L5" s="16">
        <v>16</v>
      </c>
      <c r="M5" s="16">
        <f t="shared" si="0"/>
        <v>38</v>
      </c>
      <c r="N5" s="77" t="s">
        <v>24</v>
      </c>
    </row>
    <row r="6" spans="1:14" x14ac:dyDescent="0.25">
      <c r="A6" s="45">
        <v>2</v>
      </c>
      <c r="B6" s="46" t="s">
        <v>21</v>
      </c>
      <c r="C6" s="46">
        <v>0</v>
      </c>
      <c r="D6" s="46">
        <v>0</v>
      </c>
      <c r="E6" s="46">
        <v>2</v>
      </c>
      <c r="F6" s="6" t="s">
        <v>67</v>
      </c>
      <c r="G6" s="6" t="s">
        <v>19</v>
      </c>
      <c r="H6" s="16">
        <v>0</v>
      </c>
      <c r="I6" s="16">
        <v>20</v>
      </c>
      <c r="J6" s="16">
        <v>0</v>
      </c>
      <c r="K6" s="16">
        <v>0</v>
      </c>
      <c r="L6" s="16">
        <v>16</v>
      </c>
      <c r="M6" s="16">
        <f t="shared" si="0"/>
        <v>36</v>
      </c>
      <c r="N6" s="77" t="s">
        <v>24</v>
      </c>
    </row>
    <row r="7" spans="1:14" x14ac:dyDescent="0.25">
      <c r="A7" s="45">
        <v>2</v>
      </c>
      <c r="B7" s="46" t="s">
        <v>21</v>
      </c>
      <c r="C7" s="46">
        <v>0</v>
      </c>
      <c r="D7" s="46">
        <v>0</v>
      </c>
      <c r="E7" s="46">
        <v>5</v>
      </c>
      <c r="F7" s="6" t="s">
        <v>66</v>
      </c>
      <c r="G7" s="6" t="s">
        <v>19</v>
      </c>
      <c r="H7" s="16">
        <v>20</v>
      </c>
      <c r="I7" s="16">
        <v>0</v>
      </c>
      <c r="J7" s="16">
        <v>0</v>
      </c>
      <c r="K7" s="16">
        <v>1</v>
      </c>
      <c r="L7" s="16">
        <v>12</v>
      </c>
      <c r="M7" s="16">
        <f t="shared" si="0"/>
        <v>33</v>
      </c>
      <c r="N7" s="77" t="s">
        <v>24</v>
      </c>
    </row>
    <row r="8" spans="1:14" ht="19.5" customHeight="1" x14ac:dyDescent="0.25">
      <c r="A8" s="45">
        <v>2</v>
      </c>
      <c r="B8" s="46" t="s">
        <v>21</v>
      </c>
      <c r="C8" s="46">
        <v>0</v>
      </c>
      <c r="D8" s="46">
        <v>0</v>
      </c>
      <c r="E8" s="46">
        <v>6</v>
      </c>
      <c r="F8" s="6" t="s">
        <v>64</v>
      </c>
      <c r="G8" s="6" t="s">
        <v>19</v>
      </c>
      <c r="H8" s="16">
        <v>5</v>
      </c>
      <c r="I8" s="16">
        <v>0</v>
      </c>
      <c r="J8" s="16">
        <v>1</v>
      </c>
      <c r="K8" s="16">
        <v>0</v>
      </c>
      <c r="L8" s="16">
        <v>20</v>
      </c>
      <c r="M8" s="16">
        <f t="shared" si="0"/>
        <v>26</v>
      </c>
      <c r="N8" s="77" t="s">
        <v>27</v>
      </c>
    </row>
    <row r="9" spans="1:14" ht="16.5" thickBot="1" x14ac:dyDescent="0.3">
      <c r="A9" s="58">
        <v>2</v>
      </c>
      <c r="B9" s="79" t="s">
        <v>21</v>
      </c>
      <c r="C9" s="46">
        <v>0</v>
      </c>
      <c r="D9" s="46">
        <v>0</v>
      </c>
      <c r="E9" s="59">
        <v>0</v>
      </c>
      <c r="F9" s="98" t="s">
        <v>65</v>
      </c>
      <c r="G9" s="99" t="s">
        <v>19</v>
      </c>
      <c r="H9" s="81">
        <v>5</v>
      </c>
      <c r="I9" s="65">
        <v>0</v>
      </c>
      <c r="J9" s="47">
        <v>1</v>
      </c>
      <c r="K9" s="47">
        <v>0</v>
      </c>
      <c r="L9" s="54">
        <v>18</v>
      </c>
      <c r="M9" s="47">
        <f t="shared" si="0"/>
        <v>24</v>
      </c>
      <c r="N9" s="100" t="s">
        <v>27</v>
      </c>
    </row>
    <row r="10" spans="1:14" ht="16.5" thickTop="1" x14ac:dyDescent="0.25">
      <c r="A10" s="57">
        <v>2</v>
      </c>
      <c r="B10" s="80" t="s">
        <v>21</v>
      </c>
      <c r="C10" s="80">
        <v>0</v>
      </c>
      <c r="D10" s="80">
        <v>0</v>
      </c>
      <c r="E10" s="55">
        <v>8</v>
      </c>
      <c r="F10" s="97" t="s">
        <v>60</v>
      </c>
      <c r="G10" s="97" t="s">
        <v>19</v>
      </c>
      <c r="H10" s="76">
        <v>5</v>
      </c>
      <c r="I10" s="71">
        <v>0</v>
      </c>
      <c r="J10" s="76">
        <v>0</v>
      </c>
      <c r="K10" s="76">
        <v>0</v>
      </c>
      <c r="L10" s="71">
        <v>0</v>
      </c>
      <c r="M10" s="76">
        <f t="shared" si="0"/>
        <v>5</v>
      </c>
      <c r="N10" s="77"/>
    </row>
  </sheetData>
  <sortState ref="A3:T14">
    <sortCondition descending="1" ref="O3:O14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13" workbookViewId="0">
      <selection activeCell="H32" sqref="H32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30" style="1" customWidth="1"/>
    <col min="7" max="7" width="43.7109375" style="1" customWidth="1"/>
    <col min="8" max="12" width="4.140625" style="1" bestFit="1" customWidth="1"/>
    <col min="13" max="13" width="5.140625" style="24" customWidth="1"/>
    <col min="14" max="14" width="9.140625" style="43"/>
    <col min="15" max="15" width="9.140625" style="1"/>
    <col min="16" max="16" width="0" style="1" hidden="1" customWidth="1"/>
    <col min="17" max="16384" width="9.140625" style="1"/>
  </cols>
  <sheetData>
    <row r="1" spans="1:20" x14ac:dyDescent="0.25">
      <c r="A1" s="105" t="s">
        <v>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20" s="6" customFormat="1" ht="15.75" customHeight="1" x14ac:dyDescent="0.25">
      <c r="A2" s="113" t="s">
        <v>0</v>
      </c>
      <c r="B2" s="114"/>
      <c r="C2" s="114"/>
      <c r="D2" s="114"/>
      <c r="E2" s="115"/>
      <c r="F2" s="26" t="s">
        <v>17</v>
      </c>
      <c r="G2" s="32" t="s">
        <v>18</v>
      </c>
      <c r="H2" s="33" t="s">
        <v>1</v>
      </c>
      <c r="I2" s="26" t="s">
        <v>2</v>
      </c>
      <c r="J2" s="26" t="s">
        <v>3</v>
      </c>
      <c r="K2" s="26" t="s">
        <v>4</v>
      </c>
      <c r="L2" s="26" t="s">
        <v>5</v>
      </c>
      <c r="M2" s="41" t="s">
        <v>6</v>
      </c>
      <c r="N2" s="44" t="s">
        <v>20</v>
      </c>
      <c r="O2" s="42"/>
      <c r="P2" s="6">
        <v>27</v>
      </c>
    </row>
    <row r="3" spans="1:20" s="6" customFormat="1" x14ac:dyDescent="0.25">
      <c r="A3" s="45">
        <v>2</v>
      </c>
      <c r="B3" s="46" t="s">
        <v>8</v>
      </c>
      <c r="C3" s="46">
        <v>0</v>
      </c>
      <c r="D3" s="46">
        <v>4</v>
      </c>
      <c r="E3" s="46">
        <v>4</v>
      </c>
      <c r="F3" s="5" t="s">
        <v>168</v>
      </c>
      <c r="G3" s="5" t="s">
        <v>19</v>
      </c>
      <c r="H3" s="16">
        <v>20</v>
      </c>
      <c r="I3" s="16">
        <v>20</v>
      </c>
      <c r="J3" s="16">
        <v>20</v>
      </c>
      <c r="K3" s="16">
        <v>17</v>
      </c>
      <c r="L3" s="16">
        <v>20</v>
      </c>
      <c r="M3" s="16">
        <f t="shared" ref="M3:M47" si="0">SUM(H3:L3)</f>
        <v>97</v>
      </c>
      <c r="N3" s="44" t="s">
        <v>22</v>
      </c>
      <c r="O3" s="1"/>
      <c r="P3" s="1"/>
      <c r="Q3" s="1"/>
      <c r="R3" s="1"/>
      <c r="S3" s="1"/>
      <c r="T3" s="1"/>
    </row>
    <row r="4" spans="1:20" s="6" customFormat="1" x14ac:dyDescent="0.25">
      <c r="A4" s="45">
        <v>2</v>
      </c>
      <c r="B4" s="46" t="s">
        <v>8</v>
      </c>
      <c r="C4" s="46">
        <v>0</v>
      </c>
      <c r="D4" s="46">
        <v>0</v>
      </c>
      <c r="E4" s="46">
        <v>6</v>
      </c>
      <c r="F4" s="5" t="s">
        <v>132</v>
      </c>
      <c r="G4" s="5" t="s">
        <v>30</v>
      </c>
      <c r="H4" s="16">
        <v>20</v>
      </c>
      <c r="I4" s="16">
        <v>17</v>
      </c>
      <c r="J4" s="16">
        <v>0</v>
      </c>
      <c r="K4" s="16">
        <v>17</v>
      </c>
      <c r="L4" s="16">
        <v>20</v>
      </c>
      <c r="M4" s="16">
        <f t="shared" si="0"/>
        <v>74</v>
      </c>
      <c r="N4" s="44" t="s">
        <v>23</v>
      </c>
      <c r="O4" s="1"/>
      <c r="P4" s="1"/>
      <c r="Q4" s="1"/>
      <c r="R4" s="1"/>
      <c r="S4" s="1"/>
      <c r="T4" s="1"/>
    </row>
    <row r="5" spans="1:20" s="6" customFormat="1" x14ac:dyDescent="0.25">
      <c r="A5" s="45">
        <v>2</v>
      </c>
      <c r="B5" s="46" t="s">
        <v>8</v>
      </c>
      <c r="C5" s="46">
        <v>0</v>
      </c>
      <c r="D5" s="46">
        <v>1</v>
      </c>
      <c r="E5" s="46">
        <v>6</v>
      </c>
      <c r="F5" s="6" t="s">
        <v>151</v>
      </c>
      <c r="G5" s="6" t="s">
        <v>19</v>
      </c>
      <c r="H5" s="16">
        <v>2</v>
      </c>
      <c r="I5" s="16">
        <v>20</v>
      </c>
      <c r="J5" s="16">
        <v>15</v>
      </c>
      <c r="K5" s="16">
        <v>5</v>
      </c>
      <c r="L5" s="16">
        <v>20</v>
      </c>
      <c r="M5" s="16">
        <f t="shared" si="0"/>
        <v>62</v>
      </c>
      <c r="N5" s="44" t="s">
        <v>24</v>
      </c>
      <c r="O5" s="1"/>
      <c r="P5" s="1"/>
      <c r="Q5" s="1"/>
      <c r="R5" s="1"/>
      <c r="S5" s="1"/>
      <c r="T5" s="1"/>
    </row>
    <row r="6" spans="1:20" s="6" customFormat="1" x14ac:dyDescent="0.25">
      <c r="A6" s="45">
        <v>2</v>
      </c>
      <c r="B6" s="46" t="s">
        <v>8</v>
      </c>
      <c r="C6" s="46">
        <v>0</v>
      </c>
      <c r="D6" s="46">
        <v>4</v>
      </c>
      <c r="E6" s="46">
        <v>7</v>
      </c>
      <c r="F6" s="5" t="s">
        <v>129</v>
      </c>
      <c r="G6" s="5" t="s">
        <v>30</v>
      </c>
      <c r="H6" s="16">
        <v>12</v>
      </c>
      <c r="I6" s="16">
        <v>1</v>
      </c>
      <c r="J6" s="16">
        <v>20</v>
      </c>
      <c r="K6" s="16">
        <v>5</v>
      </c>
      <c r="L6" s="16">
        <v>20</v>
      </c>
      <c r="M6" s="16">
        <f t="shared" si="0"/>
        <v>58</v>
      </c>
      <c r="N6" s="44" t="s">
        <v>24</v>
      </c>
      <c r="O6" s="1"/>
      <c r="P6" s="1"/>
      <c r="Q6" s="1"/>
      <c r="R6" s="1"/>
      <c r="S6" s="1"/>
      <c r="T6" s="1"/>
    </row>
    <row r="7" spans="1:20" s="6" customFormat="1" x14ac:dyDescent="0.25">
      <c r="A7" s="45">
        <v>2</v>
      </c>
      <c r="B7" s="46" t="s">
        <v>8</v>
      </c>
      <c r="C7" s="46">
        <v>0</v>
      </c>
      <c r="D7" s="46">
        <v>1</v>
      </c>
      <c r="E7" s="46">
        <v>5</v>
      </c>
      <c r="F7" s="5" t="s">
        <v>140</v>
      </c>
      <c r="G7" s="5" t="s">
        <v>30</v>
      </c>
      <c r="H7" s="16">
        <v>17</v>
      </c>
      <c r="I7" s="16">
        <v>2</v>
      </c>
      <c r="J7" s="16">
        <v>15</v>
      </c>
      <c r="K7" s="16">
        <v>1</v>
      </c>
      <c r="L7" s="16">
        <v>20</v>
      </c>
      <c r="M7" s="16">
        <f t="shared" si="0"/>
        <v>55</v>
      </c>
      <c r="N7" s="44" t="s">
        <v>24</v>
      </c>
      <c r="O7" s="1"/>
      <c r="P7" s="1"/>
      <c r="Q7" s="1"/>
      <c r="R7" s="1"/>
      <c r="S7" s="1"/>
      <c r="T7" s="1"/>
    </row>
    <row r="8" spans="1:20" s="6" customFormat="1" x14ac:dyDescent="0.25">
      <c r="A8" s="45">
        <v>2</v>
      </c>
      <c r="B8" s="46" t="s">
        <v>8</v>
      </c>
      <c r="C8" s="46">
        <v>0</v>
      </c>
      <c r="D8" s="46">
        <v>5</v>
      </c>
      <c r="E8" s="46">
        <v>1</v>
      </c>
      <c r="F8" s="5" t="s">
        <v>133</v>
      </c>
      <c r="G8" s="5" t="s">
        <v>104</v>
      </c>
      <c r="H8" s="16">
        <v>5</v>
      </c>
      <c r="I8" s="16">
        <v>19</v>
      </c>
      <c r="J8" s="16">
        <v>15</v>
      </c>
      <c r="K8" s="16">
        <v>10</v>
      </c>
      <c r="L8" s="16">
        <v>0</v>
      </c>
      <c r="M8" s="16">
        <f t="shared" si="0"/>
        <v>49</v>
      </c>
      <c r="N8" s="44" t="s">
        <v>27</v>
      </c>
      <c r="O8" s="1"/>
      <c r="P8" s="1"/>
      <c r="Q8" s="1"/>
      <c r="R8" s="1"/>
      <c r="S8" s="1"/>
      <c r="T8" s="1"/>
    </row>
    <row r="9" spans="1:20" s="6" customFormat="1" x14ac:dyDescent="0.25">
      <c r="A9" s="45">
        <v>2</v>
      </c>
      <c r="B9" s="46" t="s">
        <v>8</v>
      </c>
      <c r="C9" s="46">
        <v>0</v>
      </c>
      <c r="D9" s="46">
        <v>5</v>
      </c>
      <c r="E9" s="46">
        <v>5</v>
      </c>
      <c r="F9" s="5" t="s">
        <v>157</v>
      </c>
      <c r="G9" s="5" t="s">
        <v>30</v>
      </c>
      <c r="H9" s="16">
        <v>12</v>
      </c>
      <c r="I9" s="16">
        <v>2</v>
      </c>
      <c r="J9" s="16">
        <v>15</v>
      </c>
      <c r="K9" s="16">
        <v>0</v>
      </c>
      <c r="L9" s="16">
        <v>20</v>
      </c>
      <c r="M9" s="16">
        <f t="shared" si="0"/>
        <v>49</v>
      </c>
      <c r="N9" s="44" t="s">
        <v>27</v>
      </c>
      <c r="O9" s="1"/>
      <c r="P9" s="1"/>
      <c r="Q9" s="1"/>
      <c r="R9" s="1"/>
      <c r="S9" s="1"/>
      <c r="T9" s="1"/>
    </row>
    <row r="10" spans="1:20" x14ac:dyDescent="0.25">
      <c r="A10" s="45">
        <v>2</v>
      </c>
      <c r="B10" s="46" t="s">
        <v>8</v>
      </c>
      <c r="C10" s="46">
        <v>0</v>
      </c>
      <c r="D10" s="46">
        <v>0</v>
      </c>
      <c r="E10" s="46">
        <v>1</v>
      </c>
      <c r="F10" s="5" t="s">
        <v>135</v>
      </c>
      <c r="G10" s="5" t="s">
        <v>30</v>
      </c>
      <c r="H10" s="16">
        <v>0</v>
      </c>
      <c r="I10" s="16">
        <v>1</v>
      </c>
      <c r="J10" s="16">
        <v>15</v>
      </c>
      <c r="K10" s="16">
        <v>8</v>
      </c>
      <c r="L10" s="16">
        <v>20</v>
      </c>
      <c r="M10" s="16">
        <f t="shared" si="0"/>
        <v>44</v>
      </c>
      <c r="N10" s="44" t="s">
        <v>27</v>
      </c>
    </row>
    <row r="11" spans="1:20" x14ac:dyDescent="0.25">
      <c r="A11" s="45">
        <v>2</v>
      </c>
      <c r="B11" s="46" t="s">
        <v>8</v>
      </c>
      <c r="C11" s="46">
        <v>0</v>
      </c>
      <c r="D11" s="46">
        <v>5</v>
      </c>
      <c r="E11" s="46">
        <v>3</v>
      </c>
      <c r="F11" s="6" t="s">
        <v>134</v>
      </c>
      <c r="G11" s="6" t="s">
        <v>30</v>
      </c>
      <c r="H11" s="16">
        <v>3</v>
      </c>
      <c r="I11" s="16">
        <v>0</v>
      </c>
      <c r="J11" s="16">
        <v>0</v>
      </c>
      <c r="K11" s="16">
        <v>20</v>
      </c>
      <c r="L11" s="16">
        <v>20</v>
      </c>
      <c r="M11" s="16">
        <f t="shared" si="0"/>
        <v>43</v>
      </c>
      <c r="N11" s="44" t="s">
        <v>27</v>
      </c>
    </row>
    <row r="12" spans="1:20" x14ac:dyDescent="0.25">
      <c r="A12" s="45">
        <v>2</v>
      </c>
      <c r="B12" s="46" t="s">
        <v>8</v>
      </c>
      <c r="C12" s="46">
        <v>0</v>
      </c>
      <c r="D12" s="46">
        <v>3</v>
      </c>
      <c r="E12" s="46">
        <v>4</v>
      </c>
      <c r="F12" s="6" t="s">
        <v>162</v>
      </c>
      <c r="G12" s="6" t="s">
        <v>30</v>
      </c>
      <c r="H12" s="16">
        <v>0</v>
      </c>
      <c r="I12" s="16">
        <v>17</v>
      </c>
      <c r="J12" s="16">
        <v>0</v>
      </c>
      <c r="K12" s="16">
        <v>2</v>
      </c>
      <c r="L12" s="16">
        <v>20</v>
      </c>
      <c r="M12" s="16">
        <f t="shared" si="0"/>
        <v>39</v>
      </c>
      <c r="N12" s="44" t="s">
        <v>27</v>
      </c>
    </row>
    <row r="13" spans="1:20" x14ac:dyDescent="0.25">
      <c r="A13" s="45">
        <v>2</v>
      </c>
      <c r="B13" s="46" t="s">
        <v>8</v>
      </c>
      <c r="C13" s="46">
        <v>0</v>
      </c>
      <c r="D13" s="46">
        <v>2</v>
      </c>
      <c r="E13" s="46">
        <v>6</v>
      </c>
      <c r="F13" s="6" t="s">
        <v>150</v>
      </c>
      <c r="G13" s="6" t="s">
        <v>19</v>
      </c>
      <c r="H13" s="16">
        <v>0</v>
      </c>
      <c r="I13" s="16">
        <v>1</v>
      </c>
      <c r="J13" s="16">
        <v>10</v>
      </c>
      <c r="K13" s="16">
        <v>5</v>
      </c>
      <c r="L13" s="16">
        <v>20</v>
      </c>
      <c r="M13" s="16">
        <f t="shared" si="0"/>
        <v>36</v>
      </c>
      <c r="N13" s="44" t="s">
        <v>27</v>
      </c>
    </row>
    <row r="14" spans="1:20" x14ac:dyDescent="0.25">
      <c r="A14" s="45">
        <v>2</v>
      </c>
      <c r="B14" s="46" t="s">
        <v>8</v>
      </c>
      <c r="C14" s="46">
        <v>0</v>
      </c>
      <c r="D14" s="46">
        <v>0</v>
      </c>
      <c r="E14" s="46">
        <v>5</v>
      </c>
      <c r="F14" s="6" t="s">
        <v>144</v>
      </c>
      <c r="G14" s="6" t="s">
        <v>30</v>
      </c>
      <c r="H14" s="16">
        <v>0</v>
      </c>
      <c r="I14" s="16">
        <v>0</v>
      </c>
      <c r="J14" s="16">
        <v>5</v>
      </c>
      <c r="K14" s="16">
        <v>5</v>
      </c>
      <c r="L14" s="16">
        <v>20</v>
      </c>
      <c r="M14" s="16">
        <f t="shared" si="0"/>
        <v>30</v>
      </c>
      <c r="N14" s="44" t="s">
        <v>27</v>
      </c>
    </row>
    <row r="15" spans="1:20" x14ac:dyDescent="0.25">
      <c r="A15" s="45">
        <v>2</v>
      </c>
      <c r="B15" s="46" t="s">
        <v>8</v>
      </c>
      <c r="C15" s="46">
        <v>0</v>
      </c>
      <c r="D15" s="46">
        <v>2</v>
      </c>
      <c r="E15" s="46">
        <v>5</v>
      </c>
      <c r="F15" s="6" t="s">
        <v>136</v>
      </c>
      <c r="G15" s="6" t="s">
        <v>19</v>
      </c>
      <c r="H15" s="16">
        <v>3</v>
      </c>
      <c r="I15" s="16">
        <v>0</v>
      </c>
      <c r="J15" s="16">
        <v>5</v>
      </c>
      <c r="K15" s="16">
        <v>0</v>
      </c>
      <c r="L15" s="16">
        <v>20</v>
      </c>
      <c r="M15" s="16">
        <f t="shared" si="0"/>
        <v>28</v>
      </c>
    </row>
    <row r="16" spans="1:20" x14ac:dyDescent="0.25">
      <c r="A16" s="45">
        <v>2</v>
      </c>
      <c r="B16" s="46" t="s">
        <v>8</v>
      </c>
      <c r="C16" s="46">
        <v>0</v>
      </c>
      <c r="D16" s="46">
        <v>2</v>
      </c>
      <c r="E16" s="46">
        <v>8</v>
      </c>
      <c r="F16" s="6" t="s">
        <v>148</v>
      </c>
      <c r="G16" s="6" t="s">
        <v>30</v>
      </c>
      <c r="H16" s="16">
        <v>3</v>
      </c>
      <c r="I16" s="16">
        <v>0</v>
      </c>
      <c r="J16" s="16">
        <v>5</v>
      </c>
      <c r="K16" s="16">
        <v>0</v>
      </c>
      <c r="L16" s="16">
        <v>20</v>
      </c>
      <c r="M16" s="16">
        <f t="shared" si="0"/>
        <v>28</v>
      </c>
    </row>
    <row r="17" spans="1:14" x14ac:dyDescent="0.25">
      <c r="A17" s="45">
        <v>2</v>
      </c>
      <c r="B17" s="46" t="s">
        <v>8</v>
      </c>
      <c r="C17" s="46">
        <v>0</v>
      </c>
      <c r="D17" s="46">
        <v>4</v>
      </c>
      <c r="E17" s="46">
        <v>5</v>
      </c>
      <c r="F17" s="6" t="s">
        <v>128</v>
      </c>
      <c r="G17" s="6" t="s">
        <v>30</v>
      </c>
      <c r="H17" s="16">
        <v>0</v>
      </c>
      <c r="I17" s="16">
        <v>2</v>
      </c>
      <c r="J17" s="16">
        <v>5</v>
      </c>
      <c r="K17" s="16">
        <v>0</v>
      </c>
      <c r="L17" s="16">
        <v>20</v>
      </c>
      <c r="M17" s="16">
        <f t="shared" si="0"/>
        <v>27</v>
      </c>
    </row>
    <row r="18" spans="1:14" x14ac:dyDescent="0.25">
      <c r="A18" s="45">
        <v>2</v>
      </c>
      <c r="B18" s="46" t="s">
        <v>8</v>
      </c>
      <c r="C18" s="46">
        <v>0</v>
      </c>
      <c r="D18" s="46">
        <v>3</v>
      </c>
      <c r="E18" s="46">
        <v>8</v>
      </c>
      <c r="F18" s="6" t="s">
        <v>155</v>
      </c>
      <c r="G18" s="6" t="s">
        <v>80</v>
      </c>
      <c r="H18" s="16">
        <v>13</v>
      </c>
      <c r="I18" s="16">
        <v>0</v>
      </c>
      <c r="J18" s="16">
        <v>0</v>
      </c>
      <c r="K18" s="16">
        <v>3</v>
      </c>
      <c r="L18" s="16">
        <v>10</v>
      </c>
      <c r="M18" s="16">
        <f t="shared" si="0"/>
        <v>26</v>
      </c>
    </row>
    <row r="19" spans="1:14" x14ac:dyDescent="0.25">
      <c r="A19" s="45">
        <v>2</v>
      </c>
      <c r="B19" s="46" t="s">
        <v>8</v>
      </c>
      <c r="C19" s="46">
        <v>0</v>
      </c>
      <c r="D19" s="46">
        <v>1</v>
      </c>
      <c r="E19" s="46">
        <v>1</v>
      </c>
      <c r="F19" s="6" t="s">
        <v>141</v>
      </c>
      <c r="G19" s="6" t="s">
        <v>30</v>
      </c>
      <c r="H19" s="16">
        <v>0</v>
      </c>
      <c r="I19" s="16">
        <v>0</v>
      </c>
      <c r="J19" s="16">
        <v>0</v>
      </c>
      <c r="K19" s="16">
        <v>5</v>
      </c>
      <c r="L19" s="16">
        <v>20</v>
      </c>
      <c r="M19" s="16">
        <f t="shared" si="0"/>
        <v>25</v>
      </c>
    </row>
    <row r="20" spans="1:14" x14ac:dyDescent="0.25">
      <c r="A20" s="45">
        <v>2</v>
      </c>
      <c r="B20" s="46" t="s">
        <v>8</v>
      </c>
      <c r="C20" s="46">
        <v>0</v>
      </c>
      <c r="D20" s="46">
        <v>3</v>
      </c>
      <c r="E20" s="46">
        <v>9</v>
      </c>
      <c r="F20" s="6" t="s">
        <v>159</v>
      </c>
      <c r="G20" s="6" t="s">
        <v>19</v>
      </c>
      <c r="H20" s="16">
        <v>0</v>
      </c>
      <c r="I20" s="16">
        <v>2</v>
      </c>
      <c r="J20" s="16">
        <v>3</v>
      </c>
      <c r="K20" s="16">
        <v>0</v>
      </c>
      <c r="L20" s="16">
        <v>20</v>
      </c>
      <c r="M20" s="16">
        <f t="shared" si="0"/>
        <v>25</v>
      </c>
    </row>
    <row r="21" spans="1:14" x14ac:dyDescent="0.25">
      <c r="A21" s="45">
        <v>2</v>
      </c>
      <c r="B21" s="46" t="s">
        <v>8</v>
      </c>
      <c r="C21" s="46">
        <v>0</v>
      </c>
      <c r="D21" s="46">
        <v>3</v>
      </c>
      <c r="E21" s="46">
        <v>1</v>
      </c>
      <c r="F21" s="6" t="s">
        <v>65</v>
      </c>
      <c r="G21" s="6" t="s">
        <v>30</v>
      </c>
      <c r="H21" s="16">
        <v>2</v>
      </c>
      <c r="I21" s="16">
        <v>0</v>
      </c>
      <c r="J21" s="16">
        <v>0</v>
      </c>
      <c r="K21" s="16">
        <v>2</v>
      </c>
      <c r="L21" s="16">
        <v>20</v>
      </c>
      <c r="M21" s="16">
        <f t="shared" si="0"/>
        <v>24</v>
      </c>
    </row>
    <row r="22" spans="1:14" x14ac:dyDescent="0.25">
      <c r="A22" s="45">
        <v>2</v>
      </c>
      <c r="B22" s="46" t="s">
        <v>8</v>
      </c>
      <c r="C22" s="46">
        <v>0</v>
      </c>
      <c r="D22" s="46">
        <v>2</v>
      </c>
      <c r="E22" s="46">
        <v>0</v>
      </c>
      <c r="F22" s="6" t="s">
        <v>131</v>
      </c>
      <c r="G22" s="6" t="s">
        <v>30</v>
      </c>
      <c r="H22" s="16">
        <v>2</v>
      </c>
      <c r="I22" s="16">
        <v>1</v>
      </c>
      <c r="J22" s="16">
        <v>0</v>
      </c>
      <c r="K22" s="16">
        <v>0</v>
      </c>
      <c r="L22" s="16">
        <v>20</v>
      </c>
      <c r="M22" s="16">
        <f t="shared" si="0"/>
        <v>23</v>
      </c>
    </row>
    <row r="23" spans="1:14" x14ac:dyDescent="0.25">
      <c r="A23" s="45">
        <v>2</v>
      </c>
      <c r="B23" s="46" t="s">
        <v>8</v>
      </c>
      <c r="C23" s="46">
        <v>0</v>
      </c>
      <c r="D23" s="46">
        <v>3</v>
      </c>
      <c r="E23" s="46">
        <v>3</v>
      </c>
      <c r="F23" s="6" t="s">
        <v>39</v>
      </c>
      <c r="G23" s="6" t="s">
        <v>30</v>
      </c>
      <c r="H23" s="16">
        <v>2</v>
      </c>
      <c r="I23" s="16">
        <v>0</v>
      </c>
      <c r="J23" s="16">
        <v>0</v>
      </c>
      <c r="K23" s="16">
        <v>0</v>
      </c>
      <c r="L23" s="16">
        <v>20</v>
      </c>
      <c r="M23" s="16">
        <f t="shared" si="0"/>
        <v>22</v>
      </c>
    </row>
    <row r="24" spans="1:14" x14ac:dyDescent="0.25">
      <c r="A24" s="45">
        <v>2</v>
      </c>
      <c r="B24" s="46" t="s">
        <v>8</v>
      </c>
      <c r="C24" s="46">
        <v>0</v>
      </c>
      <c r="D24" s="46">
        <v>4</v>
      </c>
      <c r="E24" s="46">
        <v>3</v>
      </c>
      <c r="F24" s="6" t="s">
        <v>152</v>
      </c>
      <c r="G24" s="6" t="s">
        <v>19</v>
      </c>
      <c r="H24" s="16">
        <v>0</v>
      </c>
      <c r="I24" s="16">
        <v>2</v>
      </c>
      <c r="J24" s="16">
        <v>0</v>
      </c>
      <c r="K24" s="16">
        <v>0</v>
      </c>
      <c r="L24" s="16">
        <v>20</v>
      </c>
      <c r="M24" s="16">
        <f t="shared" si="0"/>
        <v>22</v>
      </c>
    </row>
    <row r="25" spans="1:14" x14ac:dyDescent="0.25">
      <c r="A25" s="45">
        <v>2</v>
      </c>
      <c r="B25" s="46" t="s">
        <v>8</v>
      </c>
      <c r="C25" s="46">
        <v>0</v>
      </c>
      <c r="D25" s="46">
        <v>1</v>
      </c>
      <c r="E25" s="46">
        <v>3</v>
      </c>
      <c r="F25" s="6" t="s">
        <v>145</v>
      </c>
      <c r="G25" s="6" t="s">
        <v>19</v>
      </c>
      <c r="H25" s="16">
        <v>0</v>
      </c>
      <c r="I25" s="16">
        <v>2</v>
      </c>
      <c r="J25" s="16">
        <v>0</v>
      </c>
      <c r="K25" s="16">
        <v>0</v>
      </c>
      <c r="L25" s="16">
        <v>20</v>
      </c>
      <c r="M25" s="16">
        <f t="shared" si="0"/>
        <v>22</v>
      </c>
    </row>
    <row r="26" spans="1:14" x14ac:dyDescent="0.25">
      <c r="A26" s="45">
        <v>2</v>
      </c>
      <c r="B26" s="46" t="s">
        <v>8</v>
      </c>
      <c r="C26" s="46">
        <v>0</v>
      </c>
      <c r="D26" s="46">
        <v>2</v>
      </c>
      <c r="E26" s="46">
        <v>4</v>
      </c>
      <c r="F26" s="6" t="s">
        <v>142</v>
      </c>
      <c r="G26" s="6" t="s">
        <v>30</v>
      </c>
      <c r="H26" s="16">
        <v>0</v>
      </c>
      <c r="I26" s="16">
        <v>2</v>
      </c>
      <c r="J26" s="16">
        <v>0</v>
      </c>
      <c r="K26" s="16">
        <v>0</v>
      </c>
      <c r="L26" s="16">
        <v>20</v>
      </c>
      <c r="M26" s="16">
        <f t="shared" si="0"/>
        <v>22</v>
      </c>
    </row>
    <row r="27" spans="1:14" x14ac:dyDescent="0.25">
      <c r="A27" s="45">
        <v>2</v>
      </c>
      <c r="B27" s="46" t="s">
        <v>8</v>
      </c>
      <c r="C27" s="46">
        <v>0</v>
      </c>
      <c r="D27" s="46">
        <v>5</v>
      </c>
      <c r="E27" s="46">
        <v>2</v>
      </c>
      <c r="F27" s="6" t="s">
        <v>153</v>
      </c>
      <c r="G27" s="6" t="s">
        <v>80</v>
      </c>
      <c r="H27" s="16">
        <v>0</v>
      </c>
      <c r="I27" s="16">
        <v>2</v>
      </c>
      <c r="J27" s="16">
        <v>0</v>
      </c>
      <c r="K27" s="16">
        <v>0</v>
      </c>
      <c r="L27" s="16">
        <v>20</v>
      </c>
      <c r="M27" s="16">
        <f t="shared" si="0"/>
        <v>22</v>
      </c>
    </row>
    <row r="28" spans="1:14" x14ac:dyDescent="0.25">
      <c r="A28" s="45">
        <v>2</v>
      </c>
      <c r="B28" s="46" t="s">
        <v>8</v>
      </c>
      <c r="C28" s="46">
        <v>0</v>
      </c>
      <c r="D28" s="46">
        <v>4</v>
      </c>
      <c r="E28" s="46">
        <v>8</v>
      </c>
      <c r="F28" s="6" t="s">
        <v>167</v>
      </c>
      <c r="G28" s="6" t="s">
        <v>19</v>
      </c>
      <c r="H28" s="16">
        <v>0</v>
      </c>
      <c r="I28" s="16">
        <v>1</v>
      </c>
      <c r="J28" s="16">
        <v>0</v>
      </c>
      <c r="K28" s="16">
        <v>0</v>
      </c>
      <c r="L28" s="16">
        <v>20</v>
      </c>
      <c r="M28" s="16">
        <f t="shared" si="0"/>
        <v>21</v>
      </c>
    </row>
    <row r="29" spans="1:14" ht="16.5" thickBot="1" x14ac:dyDescent="0.3">
      <c r="A29" s="58">
        <v>2</v>
      </c>
      <c r="B29" s="59" t="s">
        <v>8</v>
      </c>
      <c r="C29" s="59">
        <v>0</v>
      </c>
      <c r="D29" s="59">
        <v>4</v>
      </c>
      <c r="E29" s="59">
        <v>9</v>
      </c>
      <c r="F29" s="20" t="s">
        <v>137</v>
      </c>
      <c r="G29" s="20" t="s">
        <v>30</v>
      </c>
      <c r="H29" s="54">
        <v>0</v>
      </c>
      <c r="I29" s="54">
        <v>0</v>
      </c>
      <c r="J29" s="54">
        <v>0</v>
      </c>
      <c r="K29" s="54">
        <v>0</v>
      </c>
      <c r="L29" s="54">
        <v>20</v>
      </c>
      <c r="M29" s="54">
        <f t="shared" si="0"/>
        <v>20</v>
      </c>
      <c r="N29" s="89"/>
    </row>
    <row r="30" spans="1:14" ht="16.5" thickTop="1" x14ac:dyDescent="0.25">
      <c r="A30" s="57">
        <v>2</v>
      </c>
      <c r="B30" s="55" t="s">
        <v>8</v>
      </c>
      <c r="C30" s="55">
        <v>0</v>
      </c>
      <c r="D30" s="55">
        <v>0</v>
      </c>
      <c r="E30" s="55">
        <v>4</v>
      </c>
      <c r="F30" s="1" t="s">
        <v>161</v>
      </c>
      <c r="G30" s="1" t="s">
        <v>30</v>
      </c>
      <c r="H30" s="71">
        <v>0</v>
      </c>
      <c r="I30" s="71">
        <v>0</v>
      </c>
      <c r="J30" s="71">
        <v>8</v>
      </c>
      <c r="K30" s="71">
        <v>5</v>
      </c>
      <c r="L30" s="71">
        <v>5</v>
      </c>
      <c r="M30" s="71">
        <f t="shared" si="0"/>
        <v>18</v>
      </c>
    </row>
    <row r="31" spans="1:14" x14ac:dyDescent="0.25">
      <c r="A31" s="45">
        <v>2</v>
      </c>
      <c r="B31" s="46" t="s">
        <v>8</v>
      </c>
      <c r="C31" s="46">
        <v>0</v>
      </c>
      <c r="D31" s="46">
        <v>0</v>
      </c>
      <c r="E31" s="46">
        <v>2</v>
      </c>
      <c r="F31" s="6" t="s">
        <v>156</v>
      </c>
      <c r="G31" s="6" t="s">
        <v>30</v>
      </c>
      <c r="H31" s="16">
        <v>15</v>
      </c>
      <c r="I31" s="16">
        <v>2</v>
      </c>
      <c r="J31" s="16">
        <v>0</v>
      </c>
      <c r="K31" s="16">
        <v>0</v>
      </c>
      <c r="L31" s="16">
        <v>0</v>
      </c>
      <c r="M31" s="16">
        <f t="shared" si="0"/>
        <v>17</v>
      </c>
    </row>
    <row r="32" spans="1:14" x14ac:dyDescent="0.25">
      <c r="A32" s="45">
        <v>2</v>
      </c>
      <c r="B32" s="46" t="s">
        <v>8</v>
      </c>
      <c r="C32" s="46">
        <v>0</v>
      </c>
      <c r="D32" s="46">
        <v>1</v>
      </c>
      <c r="E32" s="46">
        <v>8</v>
      </c>
      <c r="F32" s="6" t="s">
        <v>163</v>
      </c>
      <c r="G32" s="6" t="s">
        <v>19</v>
      </c>
      <c r="H32" s="16">
        <v>0</v>
      </c>
      <c r="I32" s="16">
        <v>2</v>
      </c>
      <c r="J32" s="16">
        <v>0</v>
      </c>
      <c r="K32" s="16">
        <v>3</v>
      </c>
      <c r="L32" s="16">
        <v>10</v>
      </c>
      <c r="M32" s="16">
        <f t="shared" si="0"/>
        <v>15</v>
      </c>
    </row>
    <row r="33" spans="1:13" x14ac:dyDescent="0.25">
      <c r="A33" s="45">
        <v>2</v>
      </c>
      <c r="B33" s="46" t="s">
        <v>8</v>
      </c>
      <c r="C33" s="46">
        <v>0</v>
      </c>
      <c r="D33" s="46">
        <v>1</v>
      </c>
      <c r="E33" s="46">
        <v>2</v>
      </c>
      <c r="F33" s="6" t="s">
        <v>143</v>
      </c>
      <c r="G33" s="6" t="s">
        <v>19</v>
      </c>
      <c r="H33" s="16">
        <v>0</v>
      </c>
      <c r="I33" s="16">
        <v>1</v>
      </c>
      <c r="J33" s="16">
        <v>0</v>
      </c>
      <c r="K33" s="16">
        <v>0</v>
      </c>
      <c r="L33" s="16">
        <v>10</v>
      </c>
      <c r="M33" s="16">
        <f t="shared" si="0"/>
        <v>11</v>
      </c>
    </row>
    <row r="34" spans="1:13" x14ac:dyDescent="0.25">
      <c r="A34" s="45">
        <v>2</v>
      </c>
      <c r="B34" s="46" t="s">
        <v>8</v>
      </c>
      <c r="C34" s="46">
        <v>0</v>
      </c>
      <c r="D34" s="46">
        <v>2</v>
      </c>
      <c r="E34" s="46">
        <v>7</v>
      </c>
      <c r="F34" s="6" t="s">
        <v>130</v>
      </c>
      <c r="G34" s="6" t="s">
        <v>80</v>
      </c>
      <c r="H34" s="16">
        <v>0</v>
      </c>
      <c r="I34" s="16">
        <v>2</v>
      </c>
      <c r="J34" s="16">
        <v>5</v>
      </c>
      <c r="K34" s="16">
        <v>2</v>
      </c>
      <c r="L34" s="16">
        <v>2</v>
      </c>
      <c r="M34" s="16">
        <f t="shared" si="0"/>
        <v>11</v>
      </c>
    </row>
    <row r="35" spans="1:13" x14ac:dyDescent="0.25">
      <c r="A35" s="45">
        <v>2</v>
      </c>
      <c r="B35" s="46" t="s">
        <v>8</v>
      </c>
      <c r="C35" s="46">
        <v>0</v>
      </c>
      <c r="D35" s="46">
        <v>3</v>
      </c>
      <c r="E35" s="46">
        <v>2</v>
      </c>
      <c r="F35" s="6" t="s">
        <v>147</v>
      </c>
      <c r="G35" s="6" t="s">
        <v>30</v>
      </c>
      <c r="H35" s="16">
        <v>0</v>
      </c>
      <c r="I35" s="16">
        <v>0</v>
      </c>
      <c r="J35" s="16">
        <v>0</v>
      </c>
      <c r="K35" s="16">
        <v>0</v>
      </c>
      <c r="L35" s="16">
        <v>10</v>
      </c>
      <c r="M35" s="16">
        <f t="shared" si="0"/>
        <v>10</v>
      </c>
    </row>
    <row r="36" spans="1:13" x14ac:dyDescent="0.25">
      <c r="A36" s="45">
        <v>2</v>
      </c>
      <c r="B36" s="46" t="s">
        <v>8</v>
      </c>
      <c r="C36" s="46">
        <v>0</v>
      </c>
      <c r="D36" s="46">
        <v>0</v>
      </c>
      <c r="E36" s="46">
        <v>7</v>
      </c>
      <c r="F36" s="6" t="s">
        <v>56</v>
      </c>
      <c r="G36" s="6" t="s">
        <v>30</v>
      </c>
      <c r="H36" s="16">
        <v>0</v>
      </c>
      <c r="I36" s="16">
        <v>2</v>
      </c>
      <c r="J36" s="16">
        <v>5</v>
      </c>
      <c r="K36" s="16">
        <v>0</v>
      </c>
      <c r="L36" s="16">
        <v>3</v>
      </c>
      <c r="M36" s="16">
        <f t="shared" si="0"/>
        <v>10</v>
      </c>
    </row>
    <row r="37" spans="1:13" x14ac:dyDescent="0.25">
      <c r="A37" s="45">
        <v>2</v>
      </c>
      <c r="B37" s="46" t="s">
        <v>8</v>
      </c>
      <c r="C37" s="46">
        <v>0</v>
      </c>
      <c r="D37" s="46">
        <v>0</v>
      </c>
      <c r="E37" s="46">
        <v>8</v>
      </c>
      <c r="F37" s="6" t="s">
        <v>166</v>
      </c>
      <c r="G37" s="6" t="s">
        <v>30</v>
      </c>
      <c r="H37" s="16">
        <v>5</v>
      </c>
      <c r="I37" s="16">
        <v>1</v>
      </c>
      <c r="J37" s="16">
        <v>0</v>
      </c>
      <c r="K37" s="16">
        <v>0</v>
      </c>
      <c r="L37" s="16">
        <v>0</v>
      </c>
      <c r="M37" s="16">
        <f t="shared" si="0"/>
        <v>6</v>
      </c>
    </row>
    <row r="38" spans="1:13" x14ac:dyDescent="0.25">
      <c r="A38" s="45">
        <v>2</v>
      </c>
      <c r="B38" s="46" t="s">
        <v>8</v>
      </c>
      <c r="C38" s="46">
        <v>0</v>
      </c>
      <c r="D38" s="46">
        <v>0</v>
      </c>
      <c r="E38" s="46">
        <v>3</v>
      </c>
      <c r="F38" s="6" t="s">
        <v>139</v>
      </c>
      <c r="G38" s="6" t="s">
        <v>30</v>
      </c>
      <c r="H38" s="16">
        <v>0</v>
      </c>
      <c r="I38" s="16">
        <v>0</v>
      </c>
      <c r="J38" s="16">
        <v>5</v>
      </c>
      <c r="K38" s="16">
        <v>0</v>
      </c>
      <c r="L38" s="16">
        <v>0</v>
      </c>
      <c r="M38" s="16">
        <f t="shared" si="0"/>
        <v>5</v>
      </c>
    </row>
    <row r="39" spans="1:13" x14ac:dyDescent="0.25">
      <c r="A39" s="45">
        <v>2</v>
      </c>
      <c r="B39" s="46" t="s">
        <v>8</v>
      </c>
      <c r="C39" s="46">
        <v>0</v>
      </c>
      <c r="D39" s="46">
        <v>5</v>
      </c>
      <c r="E39" s="46">
        <v>4</v>
      </c>
      <c r="F39" s="6" t="s">
        <v>158</v>
      </c>
      <c r="G39" s="6" t="s">
        <v>80</v>
      </c>
      <c r="H39" s="16">
        <v>0</v>
      </c>
      <c r="I39" s="16">
        <v>0</v>
      </c>
      <c r="J39" s="16">
        <v>0</v>
      </c>
      <c r="K39" s="16">
        <v>0</v>
      </c>
      <c r="L39" s="16">
        <v>5</v>
      </c>
      <c r="M39" s="16">
        <f t="shared" si="0"/>
        <v>5</v>
      </c>
    </row>
    <row r="40" spans="1:13" x14ac:dyDescent="0.25">
      <c r="A40" s="45">
        <v>2</v>
      </c>
      <c r="B40" s="46" t="s">
        <v>8</v>
      </c>
      <c r="C40" s="46">
        <v>0</v>
      </c>
      <c r="D40" s="46">
        <v>4</v>
      </c>
      <c r="E40" s="46">
        <v>0</v>
      </c>
      <c r="F40" s="6" t="s">
        <v>164</v>
      </c>
      <c r="G40" s="6" t="s">
        <v>19</v>
      </c>
      <c r="H40" s="16">
        <v>2</v>
      </c>
      <c r="I40" s="16">
        <v>1</v>
      </c>
      <c r="J40" s="16">
        <v>0</v>
      </c>
      <c r="K40" s="16">
        <v>0</v>
      </c>
      <c r="L40" s="16">
        <v>2</v>
      </c>
      <c r="M40" s="16">
        <f t="shared" si="0"/>
        <v>5</v>
      </c>
    </row>
    <row r="41" spans="1:13" x14ac:dyDescent="0.25">
      <c r="A41" s="45">
        <v>2</v>
      </c>
      <c r="B41" s="46" t="s">
        <v>8</v>
      </c>
      <c r="C41" s="46">
        <v>0</v>
      </c>
      <c r="D41" s="46">
        <v>0</v>
      </c>
      <c r="E41" s="46">
        <v>0</v>
      </c>
      <c r="F41" s="6" t="s">
        <v>169</v>
      </c>
      <c r="G41" s="6" t="s">
        <v>30</v>
      </c>
      <c r="H41" s="16">
        <v>0</v>
      </c>
      <c r="I41" s="16">
        <v>0</v>
      </c>
      <c r="J41" s="16">
        <v>0</v>
      </c>
      <c r="K41" s="16">
        <v>0</v>
      </c>
      <c r="L41" s="16">
        <v>2</v>
      </c>
      <c r="M41" s="16">
        <f t="shared" si="0"/>
        <v>2</v>
      </c>
    </row>
    <row r="42" spans="1:13" x14ac:dyDescent="0.25">
      <c r="A42" s="45">
        <v>2</v>
      </c>
      <c r="B42" s="46" t="s">
        <v>8</v>
      </c>
      <c r="C42" s="46">
        <v>0</v>
      </c>
      <c r="D42" s="46">
        <v>1</v>
      </c>
      <c r="E42" s="46">
        <v>9</v>
      </c>
      <c r="F42" s="6" t="s">
        <v>146</v>
      </c>
      <c r="G42" s="6" t="s">
        <v>30</v>
      </c>
      <c r="H42" s="16">
        <v>0</v>
      </c>
      <c r="I42" s="16">
        <v>2</v>
      </c>
      <c r="J42" s="16">
        <v>0</v>
      </c>
      <c r="K42" s="16">
        <v>0</v>
      </c>
      <c r="L42" s="16">
        <v>0</v>
      </c>
      <c r="M42" s="16">
        <f t="shared" si="0"/>
        <v>2</v>
      </c>
    </row>
    <row r="43" spans="1:13" x14ac:dyDescent="0.25">
      <c r="A43" s="45">
        <v>2</v>
      </c>
      <c r="B43" s="46" t="s">
        <v>8</v>
      </c>
      <c r="C43" s="46">
        <v>0</v>
      </c>
      <c r="D43" s="46">
        <v>2</v>
      </c>
      <c r="E43" s="46">
        <v>3</v>
      </c>
      <c r="F43" s="6" t="s">
        <v>138</v>
      </c>
      <c r="G43" s="6" t="s">
        <v>30</v>
      </c>
      <c r="H43" s="16">
        <v>0</v>
      </c>
      <c r="I43" s="16">
        <v>1</v>
      </c>
      <c r="J43" s="16">
        <v>0</v>
      </c>
      <c r="K43" s="16">
        <v>0</v>
      </c>
      <c r="L43" s="16">
        <v>0</v>
      </c>
      <c r="M43" s="16">
        <f t="shared" si="0"/>
        <v>1</v>
      </c>
    </row>
    <row r="44" spans="1:13" x14ac:dyDescent="0.25">
      <c r="A44" s="45">
        <v>2</v>
      </c>
      <c r="B44" s="46" t="s">
        <v>8</v>
      </c>
      <c r="C44" s="46">
        <v>0</v>
      </c>
      <c r="D44" s="46">
        <v>3</v>
      </c>
      <c r="E44" s="46">
        <v>5</v>
      </c>
      <c r="F44" s="6" t="s">
        <v>165</v>
      </c>
      <c r="G44" s="6" t="s">
        <v>80</v>
      </c>
      <c r="H44" s="16">
        <v>0</v>
      </c>
      <c r="I44" s="16">
        <v>1</v>
      </c>
      <c r="J44" s="16">
        <v>0</v>
      </c>
      <c r="K44" s="16">
        <v>0</v>
      </c>
      <c r="L44" s="16">
        <v>0</v>
      </c>
      <c r="M44" s="16">
        <f t="shared" si="0"/>
        <v>1</v>
      </c>
    </row>
    <row r="45" spans="1:13" x14ac:dyDescent="0.25">
      <c r="A45" s="45">
        <v>2</v>
      </c>
      <c r="B45" s="46" t="s">
        <v>8</v>
      </c>
      <c r="C45" s="46">
        <v>0</v>
      </c>
      <c r="D45" s="46">
        <v>3</v>
      </c>
      <c r="E45" s="46">
        <v>6</v>
      </c>
      <c r="F45" s="6" t="s">
        <v>154</v>
      </c>
      <c r="G45" s="6" t="s">
        <v>30</v>
      </c>
      <c r="H45" s="16">
        <v>0</v>
      </c>
      <c r="I45" s="16">
        <v>1</v>
      </c>
      <c r="J45" s="16">
        <v>0</v>
      </c>
      <c r="K45" s="16">
        <v>0</v>
      </c>
      <c r="L45" s="16">
        <v>0</v>
      </c>
      <c r="M45" s="16">
        <f t="shared" si="0"/>
        <v>1</v>
      </c>
    </row>
    <row r="46" spans="1:13" x14ac:dyDescent="0.25">
      <c r="A46" s="45">
        <v>2</v>
      </c>
      <c r="B46" s="46" t="s">
        <v>8</v>
      </c>
      <c r="C46" s="46">
        <v>0</v>
      </c>
      <c r="D46" s="46">
        <v>1</v>
      </c>
      <c r="E46" s="46">
        <v>7</v>
      </c>
      <c r="F46" s="6" t="s">
        <v>160</v>
      </c>
      <c r="G46" s="6" t="s">
        <v>80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f t="shared" si="0"/>
        <v>0</v>
      </c>
    </row>
    <row r="47" spans="1:13" x14ac:dyDescent="0.25">
      <c r="A47" s="45">
        <v>2</v>
      </c>
      <c r="B47" s="46" t="s">
        <v>8</v>
      </c>
      <c r="C47" s="46">
        <v>0</v>
      </c>
      <c r="D47" s="46">
        <v>2</v>
      </c>
      <c r="E47" s="46">
        <v>9</v>
      </c>
      <c r="F47" s="6" t="s">
        <v>149</v>
      </c>
      <c r="G47" s="6" t="s">
        <v>19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f t="shared" si="0"/>
        <v>0</v>
      </c>
    </row>
  </sheetData>
  <sortState ref="A3:U49">
    <sortCondition descending="1" ref="P3:P49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6" sqref="F6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5" width="2.7109375" style="1" bestFit="1" customWidth="1"/>
    <col min="6" max="6" width="30" style="1" customWidth="1"/>
    <col min="7" max="7" width="39.28515625" style="1" customWidth="1"/>
    <col min="8" max="12" width="4.140625" style="1" bestFit="1" customWidth="1"/>
    <col min="13" max="13" width="5.7109375" style="1" customWidth="1"/>
    <col min="14" max="14" width="20.28515625" style="77" customWidth="1"/>
    <col min="15" max="15" width="0" style="1" hidden="1" customWidth="1"/>
    <col min="16" max="16384" width="9.140625" style="1"/>
  </cols>
  <sheetData>
    <row r="1" spans="1:14" x14ac:dyDescent="0.25">
      <c r="A1" s="108" t="s">
        <v>13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4" x14ac:dyDescent="0.25">
      <c r="A2" s="106" t="s">
        <v>0</v>
      </c>
      <c r="B2" s="106"/>
      <c r="C2" s="106"/>
      <c r="D2" s="106"/>
      <c r="E2" s="106"/>
      <c r="F2" s="15" t="s">
        <v>17</v>
      </c>
      <c r="G2" s="18" t="s">
        <v>18</v>
      </c>
      <c r="H2" s="34" t="s">
        <v>1</v>
      </c>
      <c r="I2" s="22" t="s">
        <v>2</v>
      </c>
      <c r="J2" s="22" t="s">
        <v>3</v>
      </c>
      <c r="K2" s="22" t="s">
        <v>4</v>
      </c>
      <c r="L2" s="22" t="s">
        <v>5</v>
      </c>
      <c r="M2" s="35" t="s">
        <v>6</v>
      </c>
      <c r="N2" s="31" t="s">
        <v>20</v>
      </c>
    </row>
    <row r="3" spans="1:14" s="4" customFormat="1" x14ac:dyDescent="0.25">
      <c r="A3" s="45">
        <v>3</v>
      </c>
      <c r="B3" s="46" t="s">
        <v>7</v>
      </c>
      <c r="C3" s="46">
        <v>0</v>
      </c>
      <c r="D3" s="46">
        <v>0</v>
      </c>
      <c r="E3" s="46">
        <v>6</v>
      </c>
      <c r="F3" s="4" t="s">
        <v>191</v>
      </c>
      <c r="G3" s="1" t="s">
        <v>19</v>
      </c>
      <c r="H3" s="16">
        <v>20</v>
      </c>
      <c r="I3" s="16">
        <v>0</v>
      </c>
      <c r="J3" s="16">
        <v>7</v>
      </c>
      <c r="K3" s="16">
        <v>20</v>
      </c>
      <c r="L3" s="16">
        <v>9</v>
      </c>
      <c r="M3" s="16">
        <f t="shared" ref="M3:M9" si="0">SUM(H3:L3)</f>
        <v>56</v>
      </c>
      <c r="N3" s="77" t="s">
        <v>22</v>
      </c>
    </row>
    <row r="4" spans="1:14" x14ac:dyDescent="0.25">
      <c r="A4" s="45">
        <v>3</v>
      </c>
      <c r="B4" s="46" t="s">
        <v>7</v>
      </c>
      <c r="C4" s="46">
        <v>0</v>
      </c>
      <c r="D4" s="46">
        <v>0</v>
      </c>
      <c r="E4" s="46">
        <v>4</v>
      </c>
      <c r="F4" s="1" t="s">
        <v>192</v>
      </c>
      <c r="G4" s="1" t="s">
        <v>19</v>
      </c>
      <c r="H4" s="16">
        <v>2</v>
      </c>
      <c r="I4" s="16">
        <v>20</v>
      </c>
      <c r="J4" s="16">
        <v>5</v>
      </c>
      <c r="K4" s="16">
        <v>0</v>
      </c>
      <c r="L4" s="16">
        <v>20</v>
      </c>
      <c r="M4" s="16">
        <f t="shared" si="0"/>
        <v>47</v>
      </c>
      <c r="N4" s="77" t="s">
        <v>23</v>
      </c>
    </row>
    <row r="5" spans="1:14" x14ac:dyDescent="0.25">
      <c r="A5" s="45">
        <v>3</v>
      </c>
      <c r="B5" s="46" t="s">
        <v>7</v>
      </c>
      <c r="C5" s="46">
        <v>0</v>
      </c>
      <c r="D5" s="46">
        <v>0</v>
      </c>
      <c r="E5" s="46">
        <v>0</v>
      </c>
      <c r="F5" s="1" t="s">
        <v>194</v>
      </c>
      <c r="G5" s="1" t="s">
        <v>19</v>
      </c>
      <c r="H5" s="16">
        <v>8</v>
      </c>
      <c r="I5" s="16">
        <v>20</v>
      </c>
      <c r="J5" s="16">
        <v>0</v>
      </c>
      <c r="K5" s="16">
        <v>0</v>
      </c>
      <c r="L5" s="16">
        <v>14</v>
      </c>
      <c r="M5" s="16">
        <f t="shared" si="0"/>
        <v>42</v>
      </c>
      <c r="N5" s="77" t="s">
        <v>24</v>
      </c>
    </row>
    <row r="6" spans="1:14" x14ac:dyDescent="0.25">
      <c r="A6" s="45">
        <v>3</v>
      </c>
      <c r="B6" s="46" t="s">
        <v>7</v>
      </c>
      <c r="C6" s="46">
        <v>0</v>
      </c>
      <c r="D6" s="46">
        <v>0</v>
      </c>
      <c r="E6" s="46">
        <v>2</v>
      </c>
      <c r="F6" s="1" t="s">
        <v>190</v>
      </c>
      <c r="G6" s="1" t="s">
        <v>19</v>
      </c>
      <c r="H6" s="16">
        <v>7</v>
      </c>
      <c r="I6" s="16">
        <v>20</v>
      </c>
      <c r="J6" s="16">
        <v>0</v>
      </c>
      <c r="K6" s="16">
        <v>0</v>
      </c>
      <c r="L6" s="16">
        <v>0</v>
      </c>
      <c r="M6" s="16">
        <f t="shared" si="0"/>
        <v>27</v>
      </c>
      <c r="N6" s="77" t="s">
        <v>25</v>
      </c>
    </row>
    <row r="7" spans="1:14" ht="16.5" thickBot="1" x14ac:dyDescent="0.3">
      <c r="A7" s="58">
        <v>3</v>
      </c>
      <c r="B7" s="59" t="s">
        <v>7</v>
      </c>
      <c r="C7" s="59">
        <v>0</v>
      </c>
      <c r="D7" s="59">
        <v>0</v>
      </c>
      <c r="E7" s="59">
        <v>3</v>
      </c>
      <c r="F7" s="20" t="s">
        <v>193</v>
      </c>
      <c r="G7" s="20" t="s">
        <v>19</v>
      </c>
      <c r="H7" s="54">
        <v>10</v>
      </c>
      <c r="I7" s="54">
        <v>0</v>
      </c>
      <c r="J7" s="54">
        <v>0</v>
      </c>
      <c r="K7" s="54">
        <v>0</v>
      </c>
      <c r="L7" s="54">
        <v>10</v>
      </c>
      <c r="M7" s="54">
        <f t="shared" si="0"/>
        <v>20</v>
      </c>
      <c r="N7" s="77" t="s">
        <v>25</v>
      </c>
    </row>
    <row r="8" spans="1:14" ht="16.5" thickTop="1" x14ac:dyDescent="0.25">
      <c r="A8" s="57">
        <v>3</v>
      </c>
      <c r="B8" s="55" t="s">
        <v>7</v>
      </c>
      <c r="C8" s="55">
        <v>0</v>
      </c>
      <c r="D8" s="55">
        <v>0</v>
      </c>
      <c r="E8" s="55">
        <v>5</v>
      </c>
      <c r="F8" s="1" t="s">
        <v>189</v>
      </c>
      <c r="G8" s="1" t="s">
        <v>19</v>
      </c>
      <c r="H8" s="71">
        <v>10</v>
      </c>
      <c r="I8" s="71">
        <v>0</v>
      </c>
      <c r="J8" s="71">
        <v>1</v>
      </c>
      <c r="K8" s="71">
        <v>0</v>
      </c>
      <c r="L8" s="71">
        <v>7</v>
      </c>
      <c r="M8" s="71">
        <f t="shared" si="0"/>
        <v>18</v>
      </c>
    </row>
    <row r="9" spans="1:14" x14ac:dyDescent="0.25">
      <c r="A9" s="49">
        <v>3</v>
      </c>
      <c r="B9" s="50" t="s">
        <v>7</v>
      </c>
      <c r="C9" s="50">
        <v>0</v>
      </c>
      <c r="D9" s="50">
        <v>0</v>
      </c>
      <c r="E9" s="50">
        <v>1</v>
      </c>
      <c r="F9" s="1" t="s">
        <v>195</v>
      </c>
      <c r="G9" s="1" t="s">
        <v>19</v>
      </c>
      <c r="H9" s="16">
        <v>2</v>
      </c>
      <c r="I9" s="16">
        <v>0</v>
      </c>
      <c r="J9" s="16">
        <v>0</v>
      </c>
      <c r="K9" s="16">
        <v>1</v>
      </c>
      <c r="L9" s="16">
        <v>8</v>
      </c>
      <c r="M9" s="16">
        <f t="shared" si="0"/>
        <v>11</v>
      </c>
    </row>
  </sheetData>
  <sortState ref="A3:T13">
    <sortCondition descending="1" ref="A3:A13"/>
  </sortState>
  <mergeCells count="2">
    <mergeCell ref="A2:E2"/>
    <mergeCell ref="A1:M1"/>
  </mergeCells>
  <printOptions horizontalCentered="1" verticalCentered="1"/>
  <pageMargins left="0.2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H12" sqref="H12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7.28515625" style="1" customWidth="1"/>
    <col min="7" max="7" width="44.85546875" style="1" customWidth="1"/>
    <col min="8" max="12" width="4.140625" style="1" bestFit="1" customWidth="1"/>
    <col min="13" max="13" width="5" style="1" customWidth="1"/>
    <col min="14" max="14" width="16.42578125" style="77" customWidth="1"/>
    <col min="15" max="15" width="0" style="1" hidden="1" customWidth="1"/>
    <col min="16" max="16384" width="9.140625" style="1"/>
  </cols>
  <sheetData>
    <row r="1" spans="1:14" x14ac:dyDescent="0.25">
      <c r="A1" s="112" t="s">
        <v>14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4" x14ac:dyDescent="0.25">
      <c r="A2" s="111" t="s">
        <v>0</v>
      </c>
      <c r="B2" s="111"/>
      <c r="C2" s="111"/>
      <c r="D2" s="111"/>
      <c r="E2" s="111"/>
      <c r="F2" s="8" t="s">
        <v>17</v>
      </c>
      <c r="G2" s="27" t="s">
        <v>18</v>
      </c>
      <c r="H2" s="37" t="s">
        <v>1</v>
      </c>
      <c r="I2" s="23" t="s">
        <v>2</v>
      </c>
      <c r="J2" s="23" t="s">
        <v>3</v>
      </c>
      <c r="K2" s="23" t="s">
        <v>4</v>
      </c>
      <c r="L2" s="23" t="s">
        <v>5</v>
      </c>
      <c r="M2" s="38" t="s">
        <v>6</v>
      </c>
      <c r="N2" s="36" t="s">
        <v>20</v>
      </c>
    </row>
    <row r="3" spans="1:14" x14ac:dyDescent="0.25">
      <c r="A3" s="45">
        <v>3</v>
      </c>
      <c r="B3" s="46" t="s">
        <v>8</v>
      </c>
      <c r="C3" s="46">
        <v>0</v>
      </c>
      <c r="D3" s="46">
        <v>0</v>
      </c>
      <c r="E3" s="46">
        <v>7</v>
      </c>
      <c r="F3" s="6" t="s">
        <v>173</v>
      </c>
      <c r="G3" s="6" t="s">
        <v>19</v>
      </c>
      <c r="H3" s="16">
        <v>15</v>
      </c>
      <c r="I3" s="16">
        <v>20</v>
      </c>
      <c r="J3" s="16">
        <v>10</v>
      </c>
      <c r="K3" s="16">
        <v>20</v>
      </c>
      <c r="L3" s="16">
        <v>20</v>
      </c>
      <c r="M3" s="16">
        <f t="shared" ref="M3:M22" si="0">SUM(H3:L3)</f>
        <v>85</v>
      </c>
      <c r="N3" s="77" t="s">
        <v>22</v>
      </c>
    </row>
    <row r="4" spans="1:14" x14ac:dyDescent="0.25">
      <c r="A4" s="45">
        <v>3</v>
      </c>
      <c r="B4" s="46" t="s">
        <v>8</v>
      </c>
      <c r="C4" s="46">
        <v>0</v>
      </c>
      <c r="D4" s="46">
        <v>0</v>
      </c>
      <c r="E4" s="46">
        <v>4</v>
      </c>
      <c r="F4" s="6" t="s">
        <v>180</v>
      </c>
      <c r="G4" s="6" t="s">
        <v>30</v>
      </c>
      <c r="H4" s="16">
        <v>20</v>
      </c>
      <c r="I4" s="16">
        <v>5</v>
      </c>
      <c r="J4" s="16">
        <v>0</v>
      </c>
      <c r="K4" s="16">
        <v>20</v>
      </c>
      <c r="L4" s="16">
        <v>20</v>
      </c>
      <c r="M4" s="16">
        <f t="shared" si="0"/>
        <v>65</v>
      </c>
      <c r="N4" s="77" t="s">
        <v>23</v>
      </c>
    </row>
    <row r="5" spans="1:14" x14ac:dyDescent="0.25">
      <c r="A5" s="69">
        <v>3</v>
      </c>
      <c r="B5" s="46" t="s">
        <v>8</v>
      </c>
      <c r="C5" s="70">
        <v>0</v>
      </c>
      <c r="D5" s="70">
        <v>1</v>
      </c>
      <c r="E5" s="70">
        <v>3</v>
      </c>
      <c r="F5" s="6" t="s">
        <v>182</v>
      </c>
      <c r="G5" s="6" t="s">
        <v>30</v>
      </c>
      <c r="H5" s="16">
        <v>5</v>
      </c>
      <c r="I5" s="16">
        <v>5</v>
      </c>
      <c r="J5" s="16">
        <v>19</v>
      </c>
      <c r="K5" s="16">
        <v>10</v>
      </c>
      <c r="L5" s="16">
        <v>20</v>
      </c>
      <c r="M5" s="16">
        <f t="shared" si="0"/>
        <v>59</v>
      </c>
      <c r="N5" s="77" t="s">
        <v>24</v>
      </c>
    </row>
    <row r="6" spans="1:14" x14ac:dyDescent="0.25">
      <c r="A6" s="69">
        <v>3</v>
      </c>
      <c r="B6" s="46" t="s">
        <v>8</v>
      </c>
      <c r="C6" s="70">
        <v>0</v>
      </c>
      <c r="D6" s="70">
        <v>1</v>
      </c>
      <c r="E6" s="70">
        <v>7</v>
      </c>
      <c r="F6" s="6" t="s">
        <v>174</v>
      </c>
      <c r="G6" s="6" t="s">
        <v>30</v>
      </c>
      <c r="H6" s="16">
        <v>5</v>
      </c>
      <c r="I6" s="16">
        <v>5</v>
      </c>
      <c r="J6" s="16">
        <v>0</v>
      </c>
      <c r="K6" s="16">
        <v>10</v>
      </c>
      <c r="L6" s="16">
        <v>20</v>
      </c>
      <c r="M6" s="16">
        <f t="shared" si="0"/>
        <v>40</v>
      </c>
      <c r="N6" s="77" t="s">
        <v>25</v>
      </c>
    </row>
    <row r="7" spans="1:14" x14ac:dyDescent="0.25">
      <c r="A7" s="45">
        <v>3</v>
      </c>
      <c r="B7" s="46" t="s">
        <v>8</v>
      </c>
      <c r="C7" s="46">
        <v>0</v>
      </c>
      <c r="D7" s="46">
        <v>0</v>
      </c>
      <c r="E7" s="46">
        <v>2</v>
      </c>
      <c r="F7" s="6" t="s">
        <v>177</v>
      </c>
      <c r="G7" s="6" t="s">
        <v>19</v>
      </c>
      <c r="H7" s="16">
        <v>5</v>
      </c>
      <c r="I7" s="16">
        <v>0</v>
      </c>
      <c r="J7" s="16">
        <v>5</v>
      </c>
      <c r="K7" s="16">
        <v>20</v>
      </c>
      <c r="L7" s="16">
        <v>5</v>
      </c>
      <c r="M7" s="16">
        <f t="shared" si="0"/>
        <v>35</v>
      </c>
      <c r="N7" s="77" t="s">
        <v>25</v>
      </c>
    </row>
    <row r="8" spans="1:14" x14ac:dyDescent="0.25">
      <c r="A8" s="45">
        <v>3</v>
      </c>
      <c r="B8" s="46" t="s">
        <v>8</v>
      </c>
      <c r="C8" s="46">
        <v>0</v>
      </c>
      <c r="D8" s="46">
        <v>0</v>
      </c>
      <c r="E8" s="46">
        <v>6</v>
      </c>
      <c r="F8" s="6" t="s">
        <v>176</v>
      </c>
      <c r="G8" s="6" t="s">
        <v>30</v>
      </c>
      <c r="H8" s="16">
        <v>10</v>
      </c>
      <c r="I8" s="16">
        <v>5</v>
      </c>
      <c r="J8" s="16">
        <v>0</v>
      </c>
      <c r="K8" s="16">
        <v>10</v>
      </c>
      <c r="L8" s="16">
        <v>5</v>
      </c>
      <c r="M8" s="16">
        <f t="shared" si="0"/>
        <v>30</v>
      </c>
      <c r="N8" s="77" t="s">
        <v>25</v>
      </c>
    </row>
    <row r="9" spans="1:14" x14ac:dyDescent="0.25">
      <c r="A9" s="45">
        <v>3</v>
      </c>
      <c r="B9" s="46" t="s">
        <v>8</v>
      </c>
      <c r="C9" s="46">
        <v>0</v>
      </c>
      <c r="D9" s="46">
        <v>1</v>
      </c>
      <c r="E9" s="46">
        <v>0</v>
      </c>
      <c r="F9" s="6" t="s">
        <v>171</v>
      </c>
      <c r="G9" s="6" t="s">
        <v>80</v>
      </c>
      <c r="H9" s="16">
        <v>0</v>
      </c>
      <c r="I9" s="16">
        <v>0</v>
      </c>
      <c r="J9" s="16">
        <v>10</v>
      </c>
      <c r="K9" s="16">
        <v>20</v>
      </c>
      <c r="L9" s="16">
        <v>0</v>
      </c>
      <c r="M9" s="16">
        <f t="shared" si="0"/>
        <v>30</v>
      </c>
      <c r="N9" s="77" t="s">
        <v>25</v>
      </c>
    </row>
    <row r="10" spans="1:14" x14ac:dyDescent="0.25">
      <c r="A10" s="45">
        <v>3</v>
      </c>
      <c r="B10" s="46" t="s">
        <v>8</v>
      </c>
      <c r="C10" s="46">
        <v>0</v>
      </c>
      <c r="D10" s="46">
        <v>2</v>
      </c>
      <c r="E10" s="46">
        <v>9</v>
      </c>
      <c r="F10" s="6" t="s">
        <v>181</v>
      </c>
      <c r="G10" s="6" t="s">
        <v>80</v>
      </c>
      <c r="H10" s="16">
        <v>0</v>
      </c>
      <c r="I10" s="16">
        <v>0</v>
      </c>
      <c r="J10" s="16">
        <v>5</v>
      </c>
      <c r="K10" s="16">
        <v>20</v>
      </c>
      <c r="L10" s="16">
        <v>0</v>
      </c>
      <c r="M10" s="16">
        <f t="shared" si="0"/>
        <v>25</v>
      </c>
    </row>
    <row r="11" spans="1:14" x14ac:dyDescent="0.25">
      <c r="A11" s="45">
        <v>3</v>
      </c>
      <c r="B11" s="46" t="s">
        <v>8</v>
      </c>
      <c r="C11" s="46">
        <v>0</v>
      </c>
      <c r="D11" s="46">
        <v>1</v>
      </c>
      <c r="E11" s="46">
        <v>6</v>
      </c>
      <c r="F11" s="6" t="s">
        <v>175</v>
      </c>
      <c r="G11" s="6" t="s">
        <v>80</v>
      </c>
      <c r="H11" s="16">
        <v>0</v>
      </c>
      <c r="I11" s="16">
        <v>0</v>
      </c>
      <c r="J11" s="16">
        <v>0</v>
      </c>
      <c r="K11" s="16">
        <v>20</v>
      </c>
      <c r="L11" s="16">
        <v>0</v>
      </c>
      <c r="M11" s="16">
        <f t="shared" si="0"/>
        <v>20</v>
      </c>
    </row>
    <row r="12" spans="1:14" ht="16.5" thickBot="1" x14ac:dyDescent="0.3">
      <c r="A12" s="58">
        <v>3</v>
      </c>
      <c r="B12" s="59" t="s">
        <v>8</v>
      </c>
      <c r="C12" s="59">
        <v>0</v>
      </c>
      <c r="D12" s="59">
        <v>2</v>
      </c>
      <c r="E12" s="59">
        <v>6</v>
      </c>
      <c r="F12" s="20" t="s">
        <v>188</v>
      </c>
      <c r="G12" s="20" t="s">
        <v>30</v>
      </c>
      <c r="H12" s="54">
        <v>5</v>
      </c>
      <c r="I12" s="54">
        <v>5</v>
      </c>
      <c r="J12" s="54">
        <v>0</v>
      </c>
      <c r="K12" s="54">
        <v>10</v>
      </c>
      <c r="L12" s="54">
        <v>0</v>
      </c>
      <c r="M12" s="54">
        <f t="shared" si="0"/>
        <v>20</v>
      </c>
      <c r="N12" s="82"/>
    </row>
    <row r="13" spans="1:14" ht="16.5" thickTop="1" x14ac:dyDescent="0.25">
      <c r="A13" s="57">
        <v>3</v>
      </c>
      <c r="B13" s="55" t="s">
        <v>8</v>
      </c>
      <c r="C13" s="55">
        <v>0</v>
      </c>
      <c r="D13" s="55">
        <v>2</v>
      </c>
      <c r="E13" s="55">
        <v>0</v>
      </c>
      <c r="F13" s="1" t="s">
        <v>187</v>
      </c>
      <c r="G13" s="1" t="s">
        <v>80</v>
      </c>
      <c r="H13" s="71">
        <v>0</v>
      </c>
      <c r="I13" s="71">
        <v>0</v>
      </c>
      <c r="J13" s="71">
        <v>0</v>
      </c>
      <c r="K13" s="71">
        <v>10</v>
      </c>
      <c r="L13" s="71">
        <v>7</v>
      </c>
      <c r="M13" s="71">
        <f t="shared" si="0"/>
        <v>17</v>
      </c>
    </row>
    <row r="14" spans="1:14" x14ac:dyDescent="0.25">
      <c r="A14" s="45">
        <v>3</v>
      </c>
      <c r="B14" s="46" t="s">
        <v>8</v>
      </c>
      <c r="C14" s="46">
        <v>0</v>
      </c>
      <c r="D14" s="46">
        <v>0</v>
      </c>
      <c r="E14" s="46">
        <v>5</v>
      </c>
      <c r="F14" s="6" t="s">
        <v>172</v>
      </c>
      <c r="G14" s="6" t="s">
        <v>19</v>
      </c>
      <c r="H14" s="16">
        <v>0</v>
      </c>
      <c r="I14" s="16">
        <v>0</v>
      </c>
      <c r="J14" s="16">
        <v>0</v>
      </c>
      <c r="K14" s="16">
        <v>10</v>
      </c>
      <c r="L14" s="16">
        <v>5</v>
      </c>
      <c r="M14" s="16">
        <f t="shared" si="0"/>
        <v>15</v>
      </c>
    </row>
    <row r="15" spans="1:14" x14ac:dyDescent="0.25">
      <c r="A15" s="45">
        <v>3</v>
      </c>
      <c r="B15" s="46" t="s">
        <v>8</v>
      </c>
      <c r="C15" s="46">
        <v>0</v>
      </c>
      <c r="D15" s="46">
        <v>0</v>
      </c>
      <c r="E15" s="46">
        <v>0</v>
      </c>
      <c r="F15" s="6" t="s">
        <v>170</v>
      </c>
      <c r="G15" s="6" t="s">
        <v>30</v>
      </c>
      <c r="H15" s="16">
        <v>0</v>
      </c>
      <c r="I15" s="16">
        <v>0</v>
      </c>
      <c r="J15" s="16">
        <v>0</v>
      </c>
      <c r="K15" s="16">
        <v>10</v>
      </c>
      <c r="L15" s="16">
        <v>0</v>
      </c>
      <c r="M15" s="16">
        <f t="shared" si="0"/>
        <v>10</v>
      </c>
    </row>
    <row r="16" spans="1:14" x14ac:dyDescent="0.25">
      <c r="A16" s="45">
        <v>3</v>
      </c>
      <c r="B16" s="46" t="s">
        <v>8</v>
      </c>
      <c r="C16" s="46">
        <v>0</v>
      </c>
      <c r="D16" s="46">
        <v>0</v>
      </c>
      <c r="E16" s="46">
        <v>3</v>
      </c>
      <c r="F16" s="6" t="s">
        <v>186</v>
      </c>
      <c r="G16" s="6" t="s">
        <v>19</v>
      </c>
      <c r="H16" s="16">
        <v>0</v>
      </c>
      <c r="I16" s="16">
        <v>0</v>
      </c>
      <c r="J16" s="16">
        <v>0</v>
      </c>
      <c r="K16" s="16">
        <v>10</v>
      </c>
      <c r="L16" s="16">
        <v>0</v>
      </c>
      <c r="M16" s="16">
        <f t="shared" si="0"/>
        <v>10</v>
      </c>
    </row>
    <row r="17" spans="1:13" x14ac:dyDescent="0.25">
      <c r="A17" s="45">
        <v>3</v>
      </c>
      <c r="B17" s="46" t="s">
        <v>8</v>
      </c>
      <c r="C17" s="46">
        <v>0</v>
      </c>
      <c r="D17" s="46">
        <v>1</v>
      </c>
      <c r="E17" s="46">
        <v>5</v>
      </c>
      <c r="F17" s="6" t="s">
        <v>184</v>
      </c>
      <c r="G17" s="6" t="s">
        <v>19</v>
      </c>
      <c r="H17" s="47">
        <v>0</v>
      </c>
      <c r="I17" s="47">
        <v>0</v>
      </c>
      <c r="J17" s="47">
        <v>0</v>
      </c>
      <c r="K17" s="47">
        <v>10</v>
      </c>
      <c r="L17" s="47">
        <v>0</v>
      </c>
      <c r="M17" s="47">
        <f t="shared" si="0"/>
        <v>10</v>
      </c>
    </row>
    <row r="18" spans="1:13" x14ac:dyDescent="0.25">
      <c r="A18" s="16">
        <v>1</v>
      </c>
      <c r="B18" s="16" t="s">
        <v>8</v>
      </c>
      <c r="C18" s="16">
        <v>0</v>
      </c>
      <c r="D18" s="16">
        <v>2</v>
      </c>
      <c r="E18" s="116">
        <v>5</v>
      </c>
      <c r="F18" s="1" t="s">
        <v>183</v>
      </c>
      <c r="G18" s="1" t="s">
        <v>80</v>
      </c>
      <c r="H18" s="16">
        <v>0</v>
      </c>
      <c r="I18" s="16">
        <v>0</v>
      </c>
      <c r="J18" s="16">
        <v>0</v>
      </c>
      <c r="K18" s="16">
        <v>10</v>
      </c>
      <c r="L18" s="16">
        <v>0</v>
      </c>
      <c r="M18" s="16">
        <f t="shared" si="0"/>
        <v>10</v>
      </c>
    </row>
    <row r="19" spans="1:13" x14ac:dyDescent="0.25">
      <c r="A19" s="25">
        <v>3</v>
      </c>
      <c r="B19" s="25" t="s">
        <v>8</v>
      </c>
      <c r="C19" s="25">
        <v>0</v>
      </c>
      <c r="D19" s="25">
        <v>0</v>
      </c>
      <c r="E19" s="48">
        <v>1</v>
      </c>
      <c r="F19" s="6" t="s">
        <v>185</v>
      </c>
      <c r="G19" s="6" t="s">
        <v>30</v>
      </c>
      <c r="H19" s="16">
        <v>0</v>
      </c>
      <c r="I19" s="16">
        <v>0</v>
      </c>
      <c r="J19" s="16">
        <v>0</v>
      </c>
      <c r="K19" s="16">
        <v>5</v>
      </c>
      <c r="L19" s="16">
        <v>0</v>
      </c>
      <c r="M19" s="16">
        <f t="shared" si="0"/>
        <v>5</v>
      </c>
    </row>
    <row r="20" spans="1:13" x14ac:dyDescent="0.25">
      <c r="A20" s="25">
        <v>3</v>
      </c>
      <c r="B20" s="25" t="s">
        <v>8</v>
      </c>
      <c r="C20" s="25">
        <v>0</v>
      </c>
      <c r="D20" s="25">
        <v>2</v>
      </c>
      <c r="E20" s="48">
        <v>5</v>
      </c>
      <c r="F20" s="6" t="s">
        <v>179</v>
      </c>
      <c r="G20" s="6" t="s">
        <v>30</v>
      </c>
      <c r="H20" s="16">
        <v>0</v>
      </c>
      <c r="I20" s="16">
        <v>0</v>
      </c>
      <c r="J20" s="16">
        <v>0</v>
      </c>
      <c r="K20" s="16">
        <v>5</v>
      </c>
      <c r="L20" s="16">
        <v>0</v>
      </c>
      <c r="M20" s="16">
        <f t="shared" si="0"/>
        <v>5</v>
      </c>
    </row>
    <row r="21" spans="1:13" x14ac:dyDescent="0.25">
      <c r="A21" s="25">
        <v>3</v>
      </c>
      <c r="B21" s="25" t="s">
        <v>8</v>
      </c>
      <c r="C21" s="25">
        <v>0</v>
      </c>
      <c r="D21" s="25">
        <v>1</v>
      </c>
      <c r="E21" s="48">
        <v>1</v>
      </c>
      <c r="F21" s="6"/>
      <c r="G21" s="6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f t="shared" si="0"/>
        <v>0</v>
      </c>
    </row>
    <row r="22" spans="1:13" x14ac:dyDescent="0.25">
      <c r="A22" s="25">
        <v>3</v>
      </c>
      <c r="B22" s="25" t="s">
        <v>8</v>
      </c>
      <c r="C22" s="25">
        <v>0</v>
      </c>
      <c r="D22" s="25">
        <v>1</v>
      </c>
      <c r="E22" s="48">
        <v>8</v>
      </c>
      <c r="F22" s="6" t="s">
        <v>178</v>
      </c>
      <c r="G22" s="6" t="s">
        <v>19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f t="shared" si="0"/>
        <v>0</v>
      </c>
    </row>
  </sheetData>
  <sortState ref="A3:T22">
    <sortCondition descending="1" ref="O3:O22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G8" sqref="G8"/>
    </sheetView>
  </sheetViews>
  <sheetFormatPr defaultRowHeight="15" x14ac:dyDescent="0.25"/>
  <cols>
    <col min="1" max="1" width="2.140625" bestFit="1" customWidth="1"/>
    <col min="2" max="2" width="2.5703125" bestFit="1" customWidth="1"/>
    <col min="3" max="3" width="2.140625" bestFit="1" customWidth="1"/>
    <col min="4" max="5" width="2.7109375" bestFit="1" customWidth="1"/>
    <col min="6" max="6" width="25.140625" customWidth="1"/>
    <col min="7" max="7" width="35.140625" customWidth="1"/>
    <col min="8" max="12" width="4.140625" bestFit="1" customWidth="1"/>
    <col min="13" max="13" width="4.85546875" customWidth="1"/>
    <col min="14" max="14" width="15.5703125" style="86" customWidth="1"/>
  </cols>
  <sheetData>
    <row r="1" spans="1:14" ht="15.75" x14ac:dyDescent="0.25">
      <c r="A1" s="108" t="s">
        <v>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4" ht="47.25" customHeight="1" x14ac:dyDescent="0.25">
      <c r="A2" s="111" t="s">
        <v>0</v>
      </c>
      <c r="B2" s="111"/>
      <c r="C2" s="106"/>
      <c r="D2" s="106"/>
      <c r="E2" s="106"/>
      <c r="F2" s="9" t="s">
        <v>17</v>
      </c>
      <c r="G2" s="13" t="s">
        <v>18</v>
      </c>
      <c r="H2" s="37" t="s">
        <v>1</v>
      </c>
      <c r="I2" s="23" t="s">
        <v>2</v>
      </c>
      <c r="J2" s="23" t="s">
        <v>3</v>
      </c>
      <c r="K2" s="23" t="s">
        <v>4</v>
      </c>
      <c r="L2" s="23" t="s">
        <v>5</v>
      </c>
      <c r="M2" s="38" t="s">
        <v>6</v>
      </c>
      <c r="N2" s="39" t="s">
        <v>20</v>
      </c>
    </row>
    <row r="3" spans="1:14" ht="15.75" x14ac:dyDescent="0.25">
      <c r="A3" s="52">
        <v>4</v>
      </c>
      <c r="B3" s="53" t="s">
        <v>21</v>
      </c>
      <c r="C3" s="53">
        <v>0</v>
      </c>
      <c r="D3" s="53">
        <v>0</v>
      </c>
      <c r="E3" s="53">
        <v>0</v>
      </c>
      <c r="F3" s="51" t="s">
        <v>54</v>
      </c>
      <c r="G3" s="6" t="s">
        <v>19</v>
      </c>
      <c r="H3" s="51">
        <v>3</v>
      </c>
      <c r="I3" s="51">
        <v>18</v>
      </c>
      <c r="J3" s="51">
        <v>3</v>
      </c>
      <c r="K3" s="51">
        <v>5</v>
      </c>
      <c r="L3" s="51">
        <v>2</v>
      </c>
      <c r="M3" s="51">
        <f t="shared" ref="M3:M8" si="0">SUM(H3:L3)</f>
        <v>31</v>
      </c>
      <c r="N3" s="86" t="s">
        <v>22</v>
      </c>
    </row>
    <row r="4" spans="1:14" ht="15.75" x14ac:dyDescent="0.25">
      <c r="A4" s="52">
        <v>4</v>
      </c>
      <c r="B4" s="53" t="s">
        <v>21</v>
      </c>
      <c r="C4" s="53">
        <v>0</v>
      </c>
      <c r="D4" s="53">
        <v>0</v>
      </c>
      <c r="E4" s="53">
        <v>1</v>
      </c>
      <c r="F4" s="51" t="s">
        <v>55</v>
      </c>
      <c r="G4" s="6" t="s">
        <v>19</v>
      </c>
      <c r="H4" s="51">
        <v>11</v>
      </c>
      <c r="I4" s="51">
        <v>2</v>
      </c>
      <c r="J4" s="51">
        <v>10</v>
      </c>
      <c r="K4" s="51">
        <v>0</v>
      </c>
      <c r="L4" s="51">
        <v>0</v>
      </c>
      <c r="M4" s="51">
        <f t="shared" si="0"/>
        <v>23</v>
      </c>
      <c r="N4" s="86" t="s">
        <v>27</v>
      </c>
    </row>
    <row r="5" spans="1:14" ht="15.75" x14ac:dyDescent="0.25">
      <c r="A5" s="52">
        <v>4</v>
      </c>
      <c r="B5" s="53" t="s">
        <v>21</v>
      </c>
      <c r="C5" s="53">
        <v>0</v>
      </c>
      <c r="D5" s="53">
        <v>0</v>
      </c>
      <c r="E5" s="53">
        <v>3</v>
      </c>
      <c r="F5" s="51" t="s">
        <v>57</v>
      </c>
      <c r="G5" s="6" t="s">
        <v>19</v>
      </c>
      <c r="H5" s="51">
        <v>1</v>
      </c>
      <c r="I5" s="51">
        <v>1</v>
      </c>
      <c r="J5" s="51">
        <v>20</v>
      </c>
      <c r="K5" s="51">
        <v>0</v>
      </c>
      <c r="L5" s="51">
        <v>0</v>
      </c>
      <c r="M5" s="51">
        <f t="shared" si="0"/>
        <v>22</v>
      </c>
      <c r="N5" s="86" t="s">
        <v>27</v>
      </c>
    </row>
    <row r="6" spans="1:14" ht="16.5" thickBot="1" x14ac:dyDescent="0.3">
      <c r="A6" s="62">
        <v>4</v>
      </c>
      <c r="B6" s="63" t="s">
        <v>21</v>
      </c>
      <c r="C6" s="63">
        <v>0</v>
      </c>
      <c r="D6" s="63">
        <v>0</v>
      </c>
      <c r="E6" s="63">
        <v>2</v>
      </c>
      <c r="F6" s="84" t="s">
        <v>56</v>
      </c>
      <c r="G6" s="20" t="s">
        <v>19</v>
      </c>
      <c r="H6" s="85">
        <v>4</v>
      </c>
      <c r="I6" s="85">
        <v>0</v>
      </c>
      <c r="J6" s="85">
        <v>13</v>
      </c>
      <c r="K6" s="85">
        <v>1</v>
      </c>
      <c r="L6" s="85">
        <v>2</v>
      </c>
      <c r="M6" s="85">
        <f t="shared" si="0"/>
        <v>20</v>
      </c>
      <c r="N6" s="86" t="s">
        <v>27</v>
      </c>
    </row>
    <row r="7" spans="1:14" ht="16.5" thickTop="1" x14ac:dyDescent="0.25">
      <c r="A7" s="60">
        <v>4</v>
      </c>
      <c r="B7" s="61" t="s">
        <v>21</v>
      </c>
      <c r="C7" s="61">
        <v>0</v>
      </c>
      <c r="D7" s="61">
        <v>0</v>
      </c>
      <c r="E7" s="61">
        <v>6</v>
      </c>
      <c r="F7" s="96" t="s">
        <v>59</v>
      </c>
      <c r="G7" s="1" t="s">
        <v>19</v>
      </c>
      <c r="H7" s="83">
        <v>9</v>
      </c>
      <c r="I7" s="83">
        <v>0</v>
      </c>
      <c r="J7" s="83">
        <v>0</v>
      </c>
      <c r="K7" s="83">
        <v>0</v>
      </c>
      <c r="L7" s="83">
        <v>1</v>
      </c>
      <c r="M7" s="83">
        <f t="shared" si="0"/>
        <v>10</v>
      </c>
    </row>
    <row r="8" spans="1:14" ht="15.75" x14ac:dyDescent="0.25">
      <c r="A8" s="66">
        <v>4</v>
      </c>
      <c r="B8" s="67" t="s">
        <v>21</v>
      </c>
      <c r="C8" s="67">
        <v>0</v>
      </c>
      <c r="D8" s="67">
        <v>0</v>
      </c>
      <c r="E8" s="67">
        <v>5</v>
      </c>
      <c r="F8" s="51" t="s">
        <v>58</v>
      </c>
      <c r="G8" s="6" t="s">
        <v>19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f t="shared" si="0"/>
        <v>0</v>
      </c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4" workbookViewId="0">
      <selection activeCell="P19" sqref="P19"/>
    </sheetView>
  </sheetViews>
  <sheetFormatPr defaultRowHeight="15.75" x14ac:dyDescent="0.25"/>
  <cols>
    <col min="1" max="1" width="2.140625" style="7" bestFit="1" customWidth="1"/>
    <col min="2" max="2" width="2.28515625" style="7" bestFit="1" customWidth="1"/>
    <col min="3" max="3" width="2.7109375" style="7" bestFit="1" customWidth="1"/>
    <col min="4" max="4" width="2.5703125" style="7" bestFit="1" customWidth="1"/>
    <col min="5" max="5" width="2.7109375" style="7" bestFit="1" customWidth="1"/>
    <col min="6" max="6" width="24.140625" style="7" bestFit="1" customWidth="1"/>
    <col min="7" max="7" width="39.28515625" style="7" bestFit="1" customWidth="1"/>
    <col min="8" max="12" width="4.140625" style="7" bestFit="1" customWidth="1"/>
    <col min="13" max="13" width="6" style="7" customWidth="1"/>
    <col min="14" max="14" width="9.140625" style="93"/>
    <col min="15" max="19" width="9.140625" style="7"/>
    <col min="20" max="20" width="31.7109375" style="7" customWidth="1"/>
    <col min="21" max="16384" width="9.140625" style="7"/>
  </cols>
  <sheetData>
    <row r="1" spans="1:14" x14ac:dyDescent="0.25">
      <c r="A1" s="112" t="s">
        <v>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4" ht="15.75" customHeight="1" x14ac:dyDescent="0.25">
      <c r="A2" s="106" t="s">
        <v>0</v>
      </c>
      <c r="B2" s="106"/>
      <c r="C2" s="106"/>
      <c r="D2" s="106"/>
      <c r="E2" s="106"/>
      <c r="F2" s="14" t="s">
        <v>17</v>
      </c>
      <c r="G2" s="17" t="s">
        <v>18</v>
      </c>
      <c r="H2" s="34" t="s">
        <v>1</v>
      </c>
      <c r="I2" s="22" t="s">
        <v>2</v>
      </c>
      <c r="J2" s="22" t="s">
        <v>3</v>
      </c>
      <c r="K2" s="22" t="s">
        <v>4</v>
      </c>
      <c r="L2" s="22" t="s">
        <v>5</v>
      </c>
      <c r="M2" s="35" t="s">
        <v>6</v>
      </c>
      <c r="N2" s="40" t="s">
        <v>20</v>
      </c>
    </row>
    <row r="3" spans="1:14" x14ac:dyDescent="0.25">
      <c r="A3" s="45">
        <v>4</v>
      </c>
      <c r="B3" s="46" t="s">
        <v>8</v>
      </c>
      <c r="C3" s="46">
        <v>0</v>
      </c>
      <c r="D3" s="46">
        <v>0</v>
      </c>
      <c r="E3" s="46">
        <v>7</v>
      </c>
      <c r="F3" s="95" t="s">
        <v>29</v>
      </c>
      <c r="G3" s="95" t="s">
        <v>30</v>
      </c>
      <c r="H3" s="51">
        <v>20</v>
      </c>
      <c r="I3" s="51">
        <v>20</v>
      </c>
      <c r="J3" s="51">
        <v>20</v>
      </c>
      <c r="K3" s="51">
        <v>20</v>
      </c>
      <c r="L3" s="51">
        <v>20</v>
      </c>
      <c r="M3" s="68">
        <f t="shared" ref="M3:M27" si="0">SUM(H3:L3)</f>
        <v>100</v>
      </c>
      <c r="N3" s="93" t="s">
        <v>22</v>
      </c>
    </row>
    <row r="4" spans="1:14" x14ac:dyDescent="0.25">
      <c r="A4" s="45">
        <v>4</v>
      </c>
      <c r="B4" s="46" t="s">
        <v>8</v>
      </c>
      <c r="C4" s="46">
        <v>0</v>
      </c>
      <c r="D4" s="46">
        <v>1</v>
      </c>
      <c r="E4" s="46">
        <v>5</v>
      </c>
      <c r="F4" s="95" t="s">
        <v>44</v>
      </c>
      <c r="G4" s="95" t="s">
        <v>30</v>
      </c>
      <c r="H4" s="51">
        <v>20</v>
      </c>
      <c r="I4" s="51">
        <v>20</v>
      </c>
      <c r="J4" s="51">
        <v>5</v>
      </c>
      <c r="K4" s="51">
        <v>20</v>
      </c>
      <c r="L4" s="51">
        <v>20</v>
      </c>
      <c r="M4" s="68">
        <f t="shared" si="0"/>
        <v>85</v>
      </c>
      <c r="N4" s="93" t="s">
        <v>23</v>
      </c>
    </row>
    <row r="5" spans="1:14" x14ac:dyDescent="0.25">
      <c r="A5" s="45">
        <v>4</v>
      </c>
      <c r="B5" s="46" t="s">
        <v>8</v>
      </c>
      <c r="C5" s="46">
        <v>0</v>
      </c>
      <c r="D5" s="46">
        <v>0</v>
      </c>
      <c r="E5" s="46">
        <v>9</v>
      </c>
      <c r="F5" s="95" t="s">
        <v>43</v>
      </c>
      <c r="G5" s="95" t="s">
        <v>19</v>
      </c>
      <c r="H5" s="51">
        <v>20</v>
      </c>
      <c r="I5" s="51">
        <v>20</v>
      </c>
      <c r="J5" s="51">
        <v>20</v>
      </c>
      <c r="K5" s="51">
        <v>20</v>
      </c>
      <c r="L5" s="51">
        <v>0</v>
      </c>
      <c r="M5" s="68">
        <f t="shared" si="0"/>
        <v>80</v>
      </c>
      <c r="N5" s="93" t="s">
        <v>23</v>
      </c>
    </row>
    <row r="6" spans="1:14" x14ac:dyDescent="0.25">
      <c r="A6" s="45">
        <v>4</v>
      </c>
      <c r="B6" s="46" t="s">
        <v>8</v>
      </c>
      <c r="C6" s="46">
        <v>0</v>
      </c>
      <c r="D6" s="46">
        <v>1</v>
      </c>
      <c r="E6" s="46">
        <v>6</v>
      </c>
      <c r="F6" s="95" t="s">
        <v>40</v>
      </c>
      <c r="G6" s="95" t="s">
        <v>19</v>
      </c>
      <c r="H6" s="51">
        <v>20</v>
      </c>
      <c r="I6" s="51">
        <v>18</v>
      </c>
      <c r="J6" s="51">
        <v>0</v>
      </c>
      <c r="K6" s="51">
        <v>5</v>
      </c>
      <c r="L6" s="51">
        <v>20</v>
      </c>
      <c r="M6" s="68">
        <f t="shared" si="0"/>
        <v>63</v>
      </c>
      <c r="N6" s="93" t="s">
        <v>24</v>
      </c>
    </row>
    <row r="7" spans="1:14" x14ac:dyDescent="0.25">
      <c r="A7" s="45">
        <v>4</v>
      </c>
      <c r="B7" s="46" t="s">
        <v>8</v>
      </c>
      <c r="C7" s="46">
        <v>0</v>
      </c>
      <c r="D7" s="46">
        <v>0</v>
      </c>
      <c r="E7" s="46">
        <v>2</v>
      </c>
      <c r="F7" s="95" t="s">
        <v>53</v>
      </c>
      <c r="G7" s="95" t="s">
        <v>19</v>
      </c>
      <c r="H7" s="51">
        <v>0</v>
      </c>
      <c r="I7" s="51">
        <v>20</v>
      </c>
      <c r="J7" s="51">
        <v>0</v>
      </c>
      <c r="K7" s="51">
        <v>20</v>
      </c>
      <c r="L7" s="51">
        <v>20</v>
      </c>
      <c r="M7" s="68">
        <f t="shared" si="0"/>
        <v>60</v>
      </c>
      <c r="N7" s="93" t="s">
        <v>24</v>
      </c>
    </row>
    <row r="8" spans="1:14" x14ac:dyDescent="0.25">
      <c r="A8" s="45">
        <v>4</v>
      </c>
      <c r="B8" s="46" t="s">
        <v>8</v>
      </c>
      <c r="C8" s="46">
        <v>0</v>
      </c>
      <c r="D8" s="46">
        <v>0</v>
      </c>
      <c r="E8" s="46">
        <v>5</v>
      </c>
      <c r="F8" s="95" t="s">
        <v>46</v>
      </c>
      <c r="G8" s="95" t="s">
        <v>30</v>
      </c>
      <c r="H8" s="51">
        <v>20</v>
      </c>
      <c r="I8" s="51">
        <v>20</v>
      </c>
      <c r="J8" s="51">
        <v>0</v>
      </c>
      <c r="K8" s="51">
        <v>5</v>
      </c>
      <c r="L8" s="51">
        <v>15</v>
      </c>
      <c r="M8" s="68">
        <f t="shared" si="0"/>
        <v>60</v>
      </c>
      <c r="N8" s="93" t="s">
        <v>24</v>
      </c>
    </row>
    <row r="9" spans="1:14" x14ac:dyDescent="0.25">
      <c r="A9" s="45">
        <v>4</v>
      </c>
      <c r="B9" s="46" t="s">
        <v>8</v>
      </c>
      <c r="C9" s="46">
        <v>0</v>
      </c>
      <c r="D9" s="46">
        <v>0</v>
      </c>
      <c r="E9" s="46">
        <v>8</v>
      </c>
      <c r="F9" s="95" t="s">
        <v>42</v>
      </c>
      <c r="G9" s="95" t="s">
        <v>30</v>
      </c>
      <c r="H9" s="51">
        <v>20</v>
      </c>
      <c r="I9" s="51">
        <v>5</v>
      </c>
      <c r="J9" s="51">
        <v>0</v>
      </c>
      <c r="K9" s="51">
        <v>5</v>
      </c>
      <c r="L9" s="51">
        <v>20</v>
      </c>
      <c r="M9" s="68">
        <f t="shared" si="0"/>
        <v>50</v>
      </c>
      <c r="N9" s="93" t="s">
        <v>27</v>
      </c>
    </row>
    <row r="10" spans="1:14" x14ac:dyDescent="0.25">
      <c r="A10" s="45">
        <v>4</v>
      </c>
      <c r="B10" s="46" t="s">
        <v>8</v>
      </c>
      <c r="C10" s="46">
        <v>0</v>
      </c>
      <c r="D10" s="46">
        <v>0</v>
      </c>
      <c r="E10" s="46">
        <v>3</v>
      </c>
      <c r="F10" s="95" t="s">
        <v>41</v>
      </c>
      <c r="G10" s="95" t="s">
        <v>30</v>
      </c>
      <c r="H10" s="51">
        <v>3</v>
      </c>
      <c r="I10" s="51">
        <v>20</v>
      </c>
      <c r="J10" s="51">
        <v>0</v>
      </c>
      <c r="K10" s="51">
        <v>5</v>
      </c>
      <c r="L10" s="51">
        <v>15</v>
      </c>
      <c r="M10" s="68">
        <f t="shared" si="0"/>
        <v>43</v>
      </c>
      <c r="N10" s="93" t="s">
        <v>27</v>
      </c>
    </row>
    <row r="11" spans="1:14" x14ac:dyDescent="0.25">
      <c r="A11" s="45">
        <v>4</v>
      </c>
      <c r="B11" s="46" t="s">
        <v>8</v>
      </c>
      <c r="C11" s="46">
        <v>0</v>
      </c>
      <c r="D11" s="46">
        <v>2</v>
      </c>
      <c r="E11" s="46">
        <v>2</v>
      </c>
      <c r="F11" s="95" t="s">
        <v>35</v>
      </c>
      <c r="G11" s="95" t="s">
        <v>30</v>
      </c>
      <c r="H11" s="51">
        <v>0</v>
      </c>
      <c r="I11" s="51">
        <v>20</v>
      </c>
      <c r="J11" s="51">
        <v>0</v>
      </c>
      <c r="K11" s="51">
        <v>0</v>
      </c>
      <c r="L11" s="51">
        <v>20</v>
      </c>
      <c r="M11" s="68">
        <f t="shared" si="0"/>
        <v>40</v>
      </c>
      <c r="N11" s="93" t="s">
        <v>27</v>
      </c>
    </row>
    <row r="12" spans="1:14" x14ac:dyDescent="0.25">
      <c r="A12" s="45">
        <v>4</v>
      </c>
      <c r="B12" s="46" t="s">
        <v>8</v>
      </c>
      <c r="C12" s="46">
        <v>0</v>
      </c>
      <c r="D12" s="46">
        <v>2</v>
      </c>
      <c r="E12" s="46">
        <v>0</v>
      </c>
      <c r="F12" s="95" t="s">
        <v>36</v>
      </c>
      <c r="G12" s="95" t="s">
        <v>19</v>
      </c>
      <c r="H12" s="51">
        <v>20</v>
      </c>
      <c r="I12" s="51">
        <v>0</v>
      </c>
      <c r="J12" s="51">
        <v>0</v>
      </c>
      <c r="K12" s="51">
        <v>4</v>
      </c>
      <c r="L12" s="51">
        <v>15</v>
      </c>
      <c r="M12" s="68">
        <f t="shared" si="0"/>
        <v>39</v>
      </c>
      <c r="N12" s="93" t="s">
        <v>27</v>
      </c>
    </row>
    <row r="13" spans="1:14" x14ac:dyDescent="0.25">
      <c r="A13" s="45">
        <v>4</v>
      </c>
      <c r="B13" s="46" t="s">
        <v>8</v>
      </c>
      <c r="C13" s="46">
        <v>0</v>
      </c>
      <c r="D13" s="46">
        <v>2</v>
      </c>
      <c r="E13" s="46">
        <v>7</v>
      </c>
      <c r="F13" s="95" t="s">
        <v>38</v>
      </c>
      <c r="G13" s="95" t="s">
        <v>30</v>
      </c>
      <c r="H13" s="51">
        <v>20</v>
      </c>
      <c r="I13" s="51">
        <v>5</v>
      </c>
      <c r="J13" s="51">
        <v>0</v>
      </c>
      <c r="K13" s="51">
        <v>5</v>
      </c>
      <c r="L13" s="51">
        <v>5</v>
      </c>
      <c r="M13" s="68">
        <f t="shared" si="0"/>
        <v>35</v>
      </c>
    </row>
    <row r="14" spans="1:14" x14ac:dyDescent="0.25">
      <c r="A14" s="45">
        <v>4</v>
      </c>
      <c r="B14" s="46" t="s">
        <v>8</v>
      </c>
      <c r="C14" s="46">
        <v>0</v>
      </c>
      <c r="D14" s="46">
        <v>1</v>
      </c>
      <c r="E14" s="46">
        <v>1</v>
      </c>
      <c r="F14" s="95" t="s">
        <v>48</v>
      </c>
      <c r="G14" s="95" t="s">
        <v>30</v>
      </c>
      <c r="H14" s="51">
        <v>0</v>
      </c>
      <c r="I14" s="51">
        <v>5</v>
      </c>
      <c r="J14" s="51">
        <v>0</v>
      </c>
      <c r="K14" s="51">
        <v>5</v>
      </c>
      <c r="L14" s="51">
        <v>20</v>
      </c>
      <c r="M14" s="68">
        <f t="shared" si="0"/>
        <v>30</v>
      </c>
    </row>
    <row r="15" spans="1:14" x14ac:dyDescent="0.25">
      <c r="A15" s="45">
        <v>4</v>
      </c>
      <c r="B15" s="46" t="s">
        <v>8</v>
      </c>
      <c r="C15" s="46">
        <v>0</v>
      </c>
      <c r="D15" s="46">
        <v>1</v>
      </c>
      <c r="E15" s="46">
        <v>7</v>
      </c>
      <c r="F15" s="95" t="s">
        <v>45</v>
      </c>
      <c r="G15" s="95" t="s">
        <v>30</v>
      </c>
      <c r="H15" s="51">
        <v>3</v>
      </c>
      <c r="I15" s="51">
        <v>5</v>
      </c>
      <c r="J15" s="51">
        <v>0</v>
      </c>
      <c r="K15" s="51">
        <v>0</v>
      </c>
      <c r="L15" s="51">
        <v>20</v>
      </c>
      <c r="M15" s="68">
        <f t="shared" si="0"/>
        <v>28</v>
      </c>
    </row>
    <row r="16" spans="1:14" ht="16.5" thickBot="1" x14ac:dyDescent="0.3">
      <c r="A16" s="58">
        <v>4</v>
      </c>
      <c r="B16" s="59" t="s">
        <v>8</v>
      </c>
      <c r="C16" s="59">
        <v>0</v>
      </c>
      <c r="D16" s="59">
        <v>1</v>
      </c>
      <c r="E16" s="59">
        <v>9</v>
      </c>
      <c r="F16" s="91" t="s">
        <v>50</v>
      </c>
      <c r="G16" s="91" t="s">
        <v>19</v>
      </c>
      <c r="H16" s="85">
        <v>3</v>
      </c>
      <c r="I16" s="85">
        <v>5</v>
      </c>
      <c r="J16" s="85">
        <v>0</v>
      </c>
      <c r="K16" s="85">
        <v>0</v>
      </c>
      <c r="L16" s="85">
        <v>20</v>
      </c>
      <c r="M16" s="92">
        <f t="shared" si="0"/>
        <v>28</v>
      </c>
      <c r="N16" s="94"/>
    </row>
    <row r="17" spans="1:13" ht="16.5" thickTop="1" x14ac:dyDescent="0.25">
      <c r="A17" s="57">
        <v>4</v>
      </c>
      <c r="B17" s="55" t="s">
        <v>8</v>
      </c>
      <c r="C17" s="55">
        <v>0</v>
      </c>
      <c r="D17" s="55">
        <v>0</v>
      </c>
      <c r="E17" s="55">
        <v>0</v>
      </c>
      <c r="F17" s="7" t="s">
        <v>49</v>
      </c>
      <c r="G17" s="7" t="s">
        <v>30</v>
      </c>
      <c r="H17" s="83">
        <v>0</v>
      </c>
      <c r="I17" s="83">
        <v>5</v>
      </c>
      <c r="J17" s="83">
        <v>0</v>
      </c>
      <c r="K17" s="83">
        <v>0</v>
      </c>
      <c r="L17" s="83">
        <v>20</v>
      </c>
      <c r="M17" s="90">
        <f t="shared" si="0"/>
        <v>25</v>
      </c>
    </row>
    <row r="18" spans="1:13" x14ac:dyDescent="0.25">
      <c r="A18" s="45">
        <v>4</v>
      </c>
      <c r="B18" s="46" t="s">
        <v>8</v>
      </c>
      <c r="C18" s="46">
        <v>0</v>
      </c>
      <c r="D18" s="46">
        <v>0</v>
      </c>
      <c r="E18" s="46">
        <v>4</v>
      </c>
      <c r="F18" s="95" t="s">
        <v>31</v>
      </c>
      <c r="G18" s="95" t="s">
        <v>19</v>
      </c>
      <c r="H18" s="51">
        <v>5</v>
      </c>
      <c r="I18" s="51">
        <v>10</v>
      </c>
      <c r="J18" s="51">
        <v>0</v>
      </c>
      <c r="K18" s="51">
        <v>0</v>
      </c>
      <c r="L18" s="51">
        <v>10</v>
      </c>
      <c r="M18" s="68">
        <f t="shared" si="0"/>
        <v>25</v>
      </c>
    </row>
    <row r="19" spans="1:13" x14ac:dyDescent="0.25">
      <c r="A19" s="45">
        <v>4</v>
      </c>
      <c r="B19" s="46" t="s">
        <v>8</v>
      </c>
      <c r="C19" s="46">
        <v>0</v>
      </c>
      <c r="D19" s="46">
        <v>0</v>
      </c>
      <c r="E19" s="46">
        <v>6</v>
      </c>
      <c r="F19" s="95" t="s">
        <v>28</v>
      </c>
      <c r="G19" s="95" t="s">
        <v>19</v>
      </c>
      <c r="H19" s="51">
        <v>0</v>
      </c>
      <c r="I19" s="51">
        <v>5</v>
      </c>
      <c r="J19" s="51">
        <v>0</v>
      </c>
      <c r="K19" s="51">
        <v>0</v>
      </c>
      <c r="L19" s="51">
        <v>20</v>
      </c>
      <c r="M19" s="68">
        <f t="shared" si="0"/>
        <v>25</v>
      </c>
    </row>
    <row r="20" spans="1:13" x14ac:dyDescent="0.25">
      <c r="A20" s="45">
        <v>4</v>
      </c>
      <c r="B20" s="46" t="s">
        <v>8</v>
      </c>
      <c r="C20" s="46">
        <v>0</v>
      </c>
      <c r="D20" s="46">
        <v>1</v>
      </c>
      <c r="E20" s="46">
        <v>2</v>
      </c>
      <c r="F20" s="95" t="s">
        <v>47</v>
      </c>
      <c r="G20" s="95" t="s">
        <v>30</v>
      </c>
      <c r="H20" s="51">
        <v>0</v>
      </c>
      <c r="I20" s="51">
        <v>20</v>
      </c>
      <c r="J20" s="51">
        <v>0</v>
      </c>
      <c r="K20" s="51">
        <v>5</v>
      </c>
      <c r="L20" s="51">
        <v>0</v>
      </c>
      <c r="M20" s="68">
        <f t="shared" si="0"/>
        <v>25</v>
      </c>
    </row>
    <row r="21" spans="1:13" x14ac:dyDescent="0.25">
      <c r="A21" s="45">
        <v>4</v>
      </c>
      <c r="B21" s="46" t="s">
        <v>8</v>
      </c>
      <c r="C21" s="46">
        <v>0</v>
      </c>
      <c r="D21" s="46">
        <v>2</v>
      </c>
      <c r="E21" s="46">
        <v>1</v>
      </c>
      <c r="F21" s="95" t="s">
        <v>52</v>
      </c>
      <c r="G21" s="95" t="s">
        <v>30</v>
      </c>
      <c r="H21" s="51">
        <v>0</v>
      </c>
      <c r="I21" s="51">
        <v>5</v>
      </c>
      <c r="J21" s="51">
        <v>0</v>
      </c>
      <c r="K21" s="51">
        <v>0</v>
      </c>
      <c r="L21" s="51">
        <v>20</v>
      </c>
      <c r="M21" s="68">
        <f t="shared" si="0"/>
        <v>25</v>
      </c>
    </row>
    <row r="22" spans="1:13" x14ac:dyDescent="0.25">
      <c r="A22" s="45">
        <v>4</v>
      </c>
      <c r="B22" s="46" t="s">
        <v>8</v>
      </c>
      <c r="C22" s="46">
        <v>0</v>
      </c>
      <c r="D22" s="46">
        <v>2</v>
      </c>
      <c r="E22" s="46">
        <v>6</v>
      </c>
      <c r="F22" s="95" t="s">
        <v>33</v>
      </c>
      <c r="G22" s="95" t="s">
        <v>19</v>
      </c>
      <c r="H22" s="51">
        <v>3</v>
      </c>
      <c r="I22" s="51">
        <v>2</v>
      </c>
      <c r="J22" s="51">
        <v>0</v>
      </c>
      <c r="K22" s="51">
        <v>0</v>
      </c>
      <c r="L22" s="51">
        <v>20</v>
      </c>
      <c r="M22" s="68">
        <f t="shared" si="0"/>
        <v>25</v>
      </c>
    </row>
    <row r="23" spans="1:13" x14ac:dyDescent="0.25">
      <c r="A23" s="45">
        <v>4</v>
      </c>
      <c r="B23" s="46" t="s">
        <v>8</v>
      </c>
      <c r="C23" s="46">
        <v>0</v>
      </c>
      <c r="D23" s="46">
        <v>2</v>
      </c>
      <c r="E23" s="46">
        <v>4</v>
      </c>
      <c r="F23" s="95" t="s">
        <v>39</v>
      </c>
      <c r="G23" s="95" t="s">
        <v>19</v>
      </c>
      <c r="H23" s="51">
        <v>5</v>
      </c>
      <c r="I23" s="51">
        <v>5</v>
      </c>
      <c r="J23" s="51">
        <v>0</v>
      </c>
      <c r="K23" s="51">
        <v>5</v>
      </c>
      <c r="L23" s="51">
        <v>5</v>
      </c>
      <c r="M23" s="68">
        <f t="shared" si="0"/>
        <v>20</v>
      </c>
    </row>
    <row r="24" spans="1:13" x14ac:dyDescent="0.25">
      <c r="A24" s="45">
        <v>4</v>
      </c>
      <c r="B24" s="46" t="s">
        <v>8</v>
      </c>
      <c r="C24" s="46">
        <v>0</v>
      </c>
      <c r="D24" s="46">
        <v>0</v>
      </c>
      <c r="E24" s="46">
        <v>1</v>
      </c>
      <c r="F24" s="95" t="s">
        <v>51</v>
      </c>
      <c r="G24" s="95" t="s">
        <v>30</v>
      </c>
      <c r="H24" s="51">
        <v>0</v>
      </c>
      <c r="I24" s="51">
        <v>15</v>
      </c>
      <c r="J24" s="51">
        <v>0</v>
      </c>
      <c r="K24" s="51">
        <v>0</v>
      </c>
      <c r="L24" s="51">
        <v>0</v>
      </c>
      <c r="M24" s="68">
        <f t="shared" si="0"/>
        <v>15</v>
      </c>
    </row>
    <row r="25" spans="1:13" x14ac:dyDescent="0.25">
      <c r="A25" s="45">
        <v>4</v>
      </c>
      <c r="B25" s="46" t="s">
        <v>8</v>
      </c>
      <c r="C25" s="46">
        <v>0</v>
      </c>
      <c r="D25" s="46">
        <v>2</v>
      </c>
      <c r="E25" s="46">
        <v>8</v>
      </c>
      <c r="F25" s="95" t="s">
        <v>34</v>
      </c>
      <c r="G25" s="95" t="s">
        <v>30</v>
      </c>
      <c r="H25" s="51">
        <v>0</v>
      </c>
      <c r="I25" s="51">
        <v>0</v>
      </c>
      <c r="J25" s="51">
        <v>0</v>
      </c>
      <c r="K25" s="51">
        <v>0</v>
      </c>
      <c r="L25" s="51">
        <v>5</v>
      </c>
      <c r="M25" s="68">
        <f t="shared" si="0"/>
        <v>5</v>
      </c>
    </row>
    <row r="26" spans="1:13" x14ac:dyDescent="0.25">
      <c r="A26" s="45">
        <v>4</v>
      </c>
      <c r="B26" s="46" t="s">
        <v>8</v>
      </c>
      <c r="C26" s="46">
        <v>0</v>
      </c>
      <c r="D26" s="46">
        <v>1</v>
      </c>
      <c r="E26" s="46">
        <v>0</v>
      </c>
      <c r="F26" s="95" t="s">
        <v>37</v>
      </c>
      <c r="G26" s="95" t="s">
        <v>19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68">
        <f t="shared" si="0"/>
        <v>0</v>
      </c>
    </row>
    <row r="27" spans="1:13" x14ac:dyDescent="0.25">
      <c r="A27" s="49">
        <v>4</v>
      </c>
      <c r="B27" s="50" t="s">
        <v>8</v>
      </c>
      <c r="C27" s="50">
        <v>0</v>
      </c>
      <c r="D27" s="50">
        <v>2</v>
      </c>
      <c r="E27" s="50">
        <v>5</v>
      </c>
      <c r="F27" s="95" t="s">
        <v>32</v>
      </c>
      <c r="G27" s="95" t="s">
        <v>19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68">
        <f t="shared" si="0"/>
        <v>0</v>
      </c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1A</vt:lpstr>
      <vt:lpstr>1B</vt:lpstr>
      <vt:lpstr>2A</vt:lpstr>
      <vt:lpstr>2B</vt:lpstr>
      <vt:lpstr>3A</vt:lpstr>
      <vt:lpstr>3B</vt:lpstr>
      <vt:lpstr>4A</vt:lpstr>
      <vt:lpstr>4B</vt:lpstr>
      <vt:lpstr>'3A'!Print_Area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MilanZ</dc:creator>
  <cp:lastModifiedBy>Admin</cp:lastModifiedBy>
  <cp:lastPrinted>2020-01-25T14:36:06Z</cp:lastPrinted>
  <dcterms:created xsi:type="dcterms:W3CDTF">2012-01-20T13:52:47Z</dcterms:created>
  <dcterms:modified xsi:type="dcterms:W3CDTF">2020-01-25T16:23:25Z</dcterms:modified>
</cp:coreProperties>
</file>