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96" activeTab="0"/>
  </bookViews>
  <sheets>
    <sheet name="IV" sheetId="1" r:id="rId1"/>
  </sheets>
  <definedNames>
    <definedName name="nazivIV" localSheetId="0">#REF!</definedName>
  </definedNames>
  <calcPr fullCalcOnLoad="1"/>
</workbook>
</file>

<file path=xl/sharedStrings.xml><?xml version="1.0" encoding="utf-8"?>
<sst xmlns="http://schemas.openxmlformats.org/spreadsheetml/2006/main" count="352" uniqueCount="180">
  <si>
    <t>Шифра</t>
  </si>
  <si>
    <t>Школа</t>
  </si>
  <si>
    <t>Место</t>
  </si>
  <si>
    <t>Наставник</t>
  </si>
  <si>
    <t>1.</t>
  </si>
  <si>
    <t>2.</t>
  </si>
  <si>
    <t>3.</t>
  </si>
  <si>
    <t>4.</t>
  </si>
  <si>
    <t>5.</t>
  </si>
  <si>
    <t>Σ</t>
  </si>
  <si>
    <t>Број бодова по задацима</t>
  </si>
  <si>
    <t>РАНГ</t>
  </si>
  <si>
    <t>Ред.
бр.</t>
  </si>
  <si>
    <t>Десанка Максимовић</t>
  </si>
  <si>
    <t>Атанасковић Димитрије</t>
  </si>
  <si>
    <t>Димитријевић Елена</t>
  </si>
  <si>
    <t>Живковић Кристина</t>
  </si>
  <si>
    <t>Радосављевић Михаило</t>
  </si>
  <si>
    <t>Стевчић Алекса</t>
  </si>
  <si>
    <t>Колунџија Лазар</t>
  </si>
  <si>
    <t>Јовић Коста</t>
  </si>
  <si>
    <t>Станковић Андреа</t>
  </si>
  <si>
    <t>Дрнозг Дамјан</t>
  </si>
  <si>
    <t>Крстић Милица</t>
  </si>
  <si>
    <t>Ђорђевић Петар</t>
  </si>
  <si>
    <t>Ђенић Жељко</t>
  </si>
  <si>
    <t>Бабић Вук</t>
  </si>
  <si>
    <t>Ђорђевић Ена</t>
  </si>
  <si>
    <t>Гавриловић Лена</t>
  </si>
  <si>
    <t>Ивковић Филип</t>
  </si>
  <si>
    <t>Сврзић Матеја</t>
  </si>
  <si>
    <t>Полимац Душан</t>
  </si>
  <si>
    <t>Костић Стефан</t>
  </si>
  <si>
    <t>Ћирић Никола</t>
  </si>
  <si>
    <t>Златановић Ђурђина</t>
  </si>
  <si>
    <t>Мирић Млађан</t>
  </si>
  <si>
    <t>Величковић Коста</t>
  </si>
  <si>
    <t>Радосављевић Данило</t>
  </si>
  <si>
    <t>Јовановић Богдан</t>
  </si>
  <si>
    <t>Крстић Момчило</t>
  </si>
  <si>
    <t>Јоцић Лазар</t>
  </si>
  <si>
    <t>Димитров Алекса</t>
  </si>
  <si>
    <t>Петровић Љубица</t>
  </si>
  <si>
    <t>Милојковић Нађа</t>
  </si>
  <si>
    <t>Митровић Константин</t>
  </si>
  <si>
    <t>Динић Андрија</t>
  </si>
  <si>
    <t>Петковић Даница</t>
  </si>
  <si>
    <t>Костић Лука</t>
  </si>
  <si>
    <t>Дељанин Никола</t>
  </si>
  <si>
    <t>Марковић Даница</t>
  </si>
  <si>
    <t>Виденовић Ања</t>
  </si>
  <si>
    <t>Илић Вељко</t>
  </si>
  <si>
    <t>Вујановић Марија</t>
  </si>
  <si>
    <t>Турнић Огњен</t>
  </si>
  <si>
    <t>Стојановић Лазар</t>
  </si>
  <si>
    <t>Васковић Вукан</t>
  </si>
  <si>
    <t>Голубовић Петар</t>
  </si>
  <si>
    <t>Рајковић Неда</t>
  </si>
  <si>
    <t>Кнежевић Лазар</t>
  </si>
  <si>
    <t>Јанковић Даница</t>
  </si>
  <si>
    <t>Јовановић Данило</t>
  </si>
  <si>
    <t>Стевановић Јана</t>
  </si>
  <si>
    <t>Бојковић Андреа</t>
  </si>
  <si>
    <t>Мојашевић Ана</t>
  </si>
  <si>
    <t>Крстић Вељко</t>
  </si>
  <si>
    <t>Јемовић Виктор</t>
  </si>
  <si>
    <t>Симић Анђела</t>
  </si>
  <si>
    <t>Јовановић Димитрије</t>
  </si>
  <si>
    <t>Стоилков Јана</t>
  </si>
  <si>
    <t>Станојевић Миљана</t>
  </si>
  <si>
    <t>Поповић Димитрије</t>
  </si>
  <si>
    <t>Матић Мирка</t>
  </si>
  <si>
    <t>Симоновић Надица</t>
  </si>
  <si>
    <t>Китановић Вук</t>
  </si>
  <si>
    <t>Цветковић Лука</t>
  </si>
  <si>
    <t>Јанковић Александар</t>
  </si>
  <si>
    <t>Аризановић Теодора</t>
  </si>
  <si>
    <t>Џунић Петар</t>
  </si>
  <si>
    <t>Мирчић Ленка</t>
  </si>
  <si>
    <t>Цар Константин</t>
  </si>
  <si>
    <t>Ниш</t>
  </si>
  <si>
    <t>Стефан Немања</t>
  </si>
  <si>
    <t>Краљ Петар I</t>
  </si>
  <si>
    <t>Ратко Вукићевић</t>
  </si>
  <si>
    <t>Коле Рашић</t>
  </si>
  <si>
    <t>Бранко Миљковић</t>
  </si>
  <si>
    <t>Чегар</t>
  </si>
  <si>
    <t>Иво Андрић</t>
  </si>
  <si>
    <t>Бубањски хероји</t>
  </si>
  <si>
    <t>Мирослав Антић</t>
  </si>
  <si>
    <t>Доситеј Обрадовић</t>
  </si>
  <si>
    <t>Учитељ Таса</t>
  </si>
  <si>
    <t>Ћеле кула</t>
  </si>
  <si>
    <t>Вожд Карађорђе</t>
  </si>
  <si>
    <t>Свети Сава</t>
  </si>
  <si>
    <t>Чокот</t>
  </si>
  <si>
    <t>Милан Ракић</t>
  </si>
  <si>
    <t>Медошевац</t>
  </si>
  <si>
    <t>Др Зоран Ђинђић</t>
  </si>
  <si>
    <t>Његош</t>
  </si>
  <si>
    <t>Иван Горан Ковачић</t>
  </si>
  <si>
    <t>Нишка Бања</t>
  </si>
  <si>
    <t>Бранкица Цвијетић</t>
  </si>
  <si>
    <t>Марина Цветковић</t>
  </si>
  <si>
    <t>Марија Митић</t>
  </si>
  <si>
    <t>Драгана Миленковић</t>
  </si>
  <si>
    <t>Јасмина Ђурђевић</t>
  </si>
  <si>
    <t>Лалица Станковић</t>
  </si>
  <si>
    <t>Љиљана Денић</t>
  </si>
  <si>
    <t>Наташа Крстић</t>
  </si>
  <si>
    <t>Јасмина Савић</t>
  </si>
  <si>
    <t>Евица Ћирић</t>
  </si>
  <si>
    <t>Драгана Филиповић</t>
  </si>
  <si>
    <t>Марија Стојановић</t>
  </si>
  <si>
    <t>Дејан Јеремијаш</t>
  </si>
  <si>
    <t>Иванка Спасић</t>
  </si>
  <si>
    <t>Биљана Динић</t>
  </si>
  <si>
    <t>Љиљана Марковић</t>
  </si>
  <si>
    <t>Марина Аранђеловић</t>
  </si>
  <si>
    <t>Биљана Кнежевић</t>
  </si>
  <si>
    <t>Данијела Ђорђевић</t>
  </si>
  <si>
    <t>Јасмина Маринковић</t>
  </si>
  <si>
    <t>Марина Савић</t>
  </si>
  <si>
    <t>Славица Живић</t>
  </si>
  <si>
    <t>Милена Станковић</t>
  </si>
  <si>
    <t>Ивана Стошић Милошевић</t>
  </si>
  <si>
    <t>Братислав Јовановић</t>
  </si>
  <si>
    <t>Марина Ђорђевић</t>
  </si>
  <si>
    <t>Невена Тошић</t>
  </si>
  <si>
    <t>Ивица Живковић</t>
  </si>
  <si>
    <t>Гордана Илић</t>
  </si>
  <si>
    <t>Снежана Живковић</t>
  </si>
  <si>
    <t>Даниела Манојловић</t>
  </si>
  <si>
    <t>Ивана Анђелковић</t>
  </si>
  <si>
    <t>Слађана Павловић</t>
  </si>
  <si>
    <t>Маја Миленковић</t>
  </si>
  <si>
    <t xml:space="preserve">Емилија Крстић </t>
  </si>
  <si>
    <t>Јелена Јовановић</t>
  </si>
  <si>
    <t>Сања Рашић</t>
  </si>
  <si>
    <t>Сунчица Антић</t>
  </si>
  <si>
    <t>Жаклина Ђорђевић</t>
  </si>
  <si>
    <t>Мирјана Јовановић</t>
  </si>
  <si>
    <t>Милена Јовановић</t>
  </si>
  <si>
    <t>Владан Шуњеварић</t>
  </si>
  <si>
    <t>Драгана Салимовић</t>
  </si>
  <si>
    <t>Весна Јовановић</t>
  </si>
  <si>
    <t xml:space="preserve">Милена Младеновић </t>
  </si>
  <si>
    <t>Љиљана Петровић</t>
  </si>
  <si>
    <t xml:space="preserve">Зорица Радуловић </t>
  </si>
  <si>
    <t>Наташа Илић</t>
  </si>
  <si>
    <t>- ЧЕТВРТИ РАЗРЕД -</t>
  </si>
  <si>
    <t>ОДРЖАНОГ У ОСНОВНОЈ ШКОЛИ „ MИРОСЛАВ АНТИЋ” У НИШУ 23. МАРТА  2019. ГОДИНЕ</t>
  </si>
  <si>
    <t>Презиме и име</t>
  </si>
  <si>
    <t>Стоиљковић Маријана</t>
  </si>
  <si>
    <t>Витко и Света</t>
  </si>
  <si>
    <t>Гаџин Хан</t>
  </si>
  <si>
    <t xml:space="preserve">Стаменковић Данило </t>
  </si>
  <si>
    <t>Ђурић Катарина</t>
  </si>
  <si>
    <t>Јовановић Марта</t>
  </si>
  <si>
    <t>Јастребачки партизани</t>
  </si>
  <si>
    <t>Мерошина</t>
  </si>
  <si>
    <t>Наташа Стојковић</t>
  </si>
  <si>
    <t>Миладиновић Ема</t>
  </si>
  <si>
    <t>Добрила Стамболић</t>
  </si>
  <si>
    <t>Сврљиг</t>
  </si>
  <si>
    <t>Мира Божиновић</t>
  </si>
  <si>
    <t>Миљковић Лена</t>
  </si>
  <si>
    <t>Маринковић Лука</t>
  </si>
  <si>
    <t>Додић Лана</t>
  </si>
  <si>
    <t>Алексинац</t>
  </si>
  <si>
    <t>Снежана Миловановић</t>
  </si>
  <si>
    <t>Анкица Рашић</t>
  </si>
  <si>
    <t>СА ОКРУЖНОГ ТАКМИЧЕЊА ИЗ МАТЕМАТИКЕ НИШАВСКОГ ОКРУГА</t>
  </si>
  <si>
    <t>Хајнал Холод</t>
  </si>
  <si>
    <t>Сања Ранђеловић</t>
  </si>
  <si>
    <t xml:space="preserve">   КОНАЧНА РАНГ ЛИСТА</t>
  </si>
  <si>
    <t>I</t>
  </si>
  <si>
    <t>II</t>
  </si>
  <si>
    <t>III</t>
  </si>
  <si>
    <t>похвала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</si>
</sst>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RSD&quot;#,##0_);\(&quot;RSD&quot;#,##0\)"/>
    <numFmt numFmtId="189" formatCode="&quot;RSD&quot;#,##0_);[Red]\(&quot;RSD&quot;#,##0\)"/>
    <numFmt numFmtId="190" formatCode="&quot;RSD&quot;#,##0.00_);\(&quot;RSD&quot;#,##0.00\)"/>
    <numFmt numFmtId="191" formatCode="&quot;RSD&quot;#,##0.00_);[Red]\(&quot;RSD&quot;#,##0.00\)"/>
    <numFmt numFmtId="192" formatCode="_(&quot;RSD&quot;* #,##0_);_(&quot;RSD&quot;* \(#,##0\);_(&quot;RSD&quot;* &quot;-&quot;_);_(@_)"/>
    <numFmt numFmtId="193" formatCode="_(&quot;RSD&quot;* #,##0.00_);_(&quot;RSD&quot;* \(#,##0.00\);_(&quot;RSD&quot;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241A]d\.\ mmmm\ yyyy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4" fillId="3" borderId="0" applyNumberFormat="0" applyBorder="0" applyAlignment="0" applyProtection="0"/>
    <xf numFmtId="0" fontId="32" fillId="4" borderId="0" applyNumberFormat="0" applyBorder="0" applyAlignment="0" applyProtection="0"/>
    <xf numFmtId="0" fontId="4" fillId="5" borderId="0" applyNumberFormat="0" applyBorder="0" applyAlignment="0" applyProtection="0"/>
    <xf numFmtId="0" fontId="32" fillId="6" borderId="0" applyNumberFormat="0" applyBorder="0" applyAlignment="0" applyProtection="0"/>
    <xf numFmtId="0" fontId="4" fillId="7" borderId="0" applyNumberFormat="0" applyBorder="0" applyAlignment="0" applyProtection="0"/>
    <xf numFmtId="0" fontId="32" fillId="8" borderId="0" applyNumberFormat="0" applyBorder="0" applyAlignment="0" applyProtection="0"/>
    <xf numFmtId="0" fontId="4" fillId="9" borderId="0" applyNumberFormat="0" applyBorder="0" applyAlignment="0" applyProtection="0"/>
    <xf numFmtId="0" fontId="32" fillId="10" borderId="0" applyNumberFormat="0" applyBorder="0" applyAlignment="0" applyProtection="0"/>
    <xf numFmtId="0" fontId="4" fillId="11" borderId="0" applyNumberFormat="0" applyBorder="0" applyAlignment="0" applyProtection="0"/>
    <xf numFmtId="0" fontId="32" fillId="12" borderId="0" applyNumberFormat="0" applyBorder="0" applyAlignment="0" applyProtection="0"/>
    <xf numFmtId="0" fontId="4" fillId="13" borderId="0" applyNumberFormat="0" applyBorder="0" applyAlignment="0" applyProtection="0"/>
    <xf numFmtId="0" fontId="32" fillId="14" borderId="0" applyNumberFormat="0" applyBorder="0" applyAlignment="0" applyProtection="0"/>
    <xf numFmtId="0" fontId="4" fillId="15" borderId="0" applyNumberFormat="0" applyBorder="0" applyAlignment="0" applyProtection="0"/>
    <xf numFmtId="0" fontId="32" fillId="16" borderId="0" applyNumberFormat="0" applyBorder="0" applyAlignment="0" applyProtection="0"/>
    <xf numFmtId="0" fontId="4" fillId="17" borderId="0" applyNumberFormat="0" applyBorder="0" applyAlignment="0" applyProtection="0"/>
    <xf numFmtId="0" fontId="32" fillId="18" borderId="0" applyNumberFormat="0" applyBorder="0" applyAlignment="0" applyProtection="0"/>
    <xf numFmtId="0" fontId="4" fillId="19" borderId="0" applyNumberFormat="0" applyBorder="0" applyAlignment="0" applyProtection="0"/>
    <xf numFmtId="0" fontId="32" fillId="20" borderId="0" applyNumberFormat="0" applyBorder="0" applyAlignment="0" applyProtection="0"/>
    <xf numFmtId="0" fontId="4" fillId="9" borderId="0" applyNumberFormat="0" applyBorder="0" applyAlignment="0" applyProtection="0"/>
    <xf numFmtId="0" fontId="32" fillId="21" borderId="0" applyNumberFormat="0" applyBorder="0" applyAlignment="0" applyProtection="0"/>
    <xf numFmtId="0" fontId="4" fillId="15" borderId="0" applyNumberFormat="0" applyBorder="0" applyAlignment="0" applyProtection="0"/>
    <xf numFmtId="0" fontId="32" fillId="22" borderId="0" applyNumberFormat="0" applyBorder="0" applyAlignment="0" applyProtection="0"/>
    <xf numFmtId="0" fontId="4" fillId="23" borderId="0" applyNumberFormat="0" applyBorder="0" applyAlignment="0" applyProtection="0"/>
    <xf numFmtId="0" fontId="33" fillId="24" borderId="0" applyNumberFormat="0" applyBorder="0" applyAlignment="0" applyProtection="0"/>
    <xf numFmtId="0" fontId="5" fillId="25" borderId="0" applyNumberFormat="0" applyBorder="0" applyAlignment="0" applyProtection="0"/>
    <xf numFmtId="0" fontId="33" fillId="26" borderId="0" applyNumberFormat="0" applyBorder="0" applyAlignment="0" applyProtection="0"/>
    <xf numFmtId="0" fontId="5" fillId="17" borderId="0" applyNumberFormat="0" applyBorder="0" applyAlignment="0" applyProtection="0"/>
    <xf numFmtId="0" fontId="33" fillId="27" borderId="0" applyNumberFormat="0" applyBorder="0" applyAlignment="0" applyProtection="0"/>
    <xf numFmtId="0" fontId="5" fillId="19" borderId="0" applyNumberFormat="0" applyBorder="0" applyAlignment="0" applyProtection="0"/>
    <xf numFmtId="0" fontId="33" fillId="28" borderId="0" applyNumberFormat="0" applyBorder="0" applyAlignment="0" applyProtection="0"/>
    <xf numFmtId="0" fontId="5" fillId="29" borderId="0" applyNumberFormat="0" applyBorder="0" applyAlignment="0" applyProtection="0"/>
    <xf numFmtId="0" fontId="33" fillId="30" borderId="0" applyNumberFormat="0" applyBorder="0" applyAlignment="0" applyProtection="0"/>
    <xf numFmtId="0" fontId="5" fillId="31" borderId="0" applyNumberFormat="0" applyBorder="0" applyAlignment="0" applyProtection="0"/>
    <xf numFmtId="0" fontId="33" fillId="32" borderId="0" applyNumberFormat="0" applyBorder="0" applyAlignment="0" applyProtection="0"/>
    <xf numFmtId="0" fontId="5" fillId="33" borderId="0" applyNumberFormat="0" applyBorder="0" applyAlignment="0" applyProtection="0"/>
    <xf numFmtId="0" fontId="33" fillId="34" borderId="0" applyNumberFormat="0" applyBorder="0" applyAlignment="0" applyProtection="0"/>
    <xf numFmtId="0" fontId="5" fillId="35" borderId="0" applyNumberFormat="0" applyBorder="0" applyAlignment="0" applyProtection="0"/>
    <xf numFmtId="0" fontId="33" fillId="36" borderId="0" applyNumberFormat="0" applyBorder="0" applyAlignment="0" applyProtection="0"/>
    <xf numFmtId="0" fontId="5" fillId="37" borderId="0" applyNumberFormat="0" applyBorder="0" applyAlignment="0" applyProtection="0"/>
    <xf numFmtId="0" fontId="33" fillId="38" borderId="0" applyNumberFormat="0" applyBorder="0" applyAlignment="0" applyProtection="0"/>
    <xf numFmtId="0" fontId="5" fillId="39" borderId="0" applyNumberFormat="0" applyBorder="0" applyAlignment="0" applyProtection="0"/>
    <xf numFmtId="0" fontId="33" fillId="40" borderId="0" applyNumberFormat="0" applyBorder="0" applyAlignment="0" applyProtection="0"/>
    <xf numFmtId="0" fontId="5" fillId="29" borderId="0" applyNumberFormat="0" applyBorder="0" applyAlignment="0" applyProtection="0"/>
    <xf numFmtId="0" fontId="33" fillId="41" borderId="0" applyNumberFormat="0" applyBorder="0" applyAlignment="0" applyProtection="0"/>
    <xf numFmtId="0" fontId="5" fillId="31" borderId="0" applyNumberFormat="0" applyBorder="0" applyAlignment="0" applyProtection="0"/>
    <xf numFmtId="0" fontId="33" fillId="42" borderId="0" applyNumberFormat="0" applyBorder="0" applyAlignment="0" applyProtection="0"/>
    <xf numFmtId="0" fontId="5" fillId="43" borderId="0" applyNumberFormat="0" applyBorder="0" applyAlignment="0" applyProtection="0"/>
    <xf numFmtId="0" fontId="34" fillId="44" borderId="0" applyNumberFormat="0" applyBorder="0" applyAlignment="0" applyProtection="0"/>
    <xf numFmtId="0" fontId="6" fillId="5" borderId="0" applyNumberFormat="0" applyBorder="0" applyAlignment="0" applyProtection="0"/>
    <xf numFmtId="0" fontId="35" fillId="45" borderId="1" applyNumberFormat="0" applyAlignment="0" applyProtection="0"/>
    <xf numFmtId="0" fontId="7" fillId="46" borderId="2" applyNumberFormat="0" applyAlignment="0" applyProtection="0"/>
    <xf numFmtId="0" fontId="36" fillId="47" borderId="3" applyNumberFormat="0" applyAlignment="0" applyProtection="0"/>
    <xf numFmtId="0" fontId="8" fillId="48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5" applyNumberFormat="0" applyFill="0" applyAlignment="0" applyProtection="0"/>
    <xf numFmtId="0" fontId="11" fillId="0" borderId="6" applyNumberFormat="0" applyFill="0" applyAlignment="0" applyProtection="0"/>
    <xf numFmtId="0" fontId="40" fillId="0" borderId="7" applyNumberFormat="0" applyFill="0" applyAlignment="0" applyProtection="0"/>
    <xf numFmtId="0" fontId="12" fillId="0" borderId="8" applyNumberFormat="0" applyFill="0" applyAlignment="0" applyProtection="0"/>
    <xf numFmtId="0" fontId="41" fillId="0" borderId="9" applyNumberFormat="0" applyFill="0" applyAlignment="0" applyProtection="0"/>
    <xf numFmtId="0" fontId="1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50" borderId="1" applyNumberFormat="0" applyAlignment="0" applyProtection="0"/>
    <xf numFmtId="0" fontId="14" fillId="13" borderId="2" applyNumberFormat="0" applyAlignment="0" applyProtection="0"/>
    <xf numFmtId="0" fontId="43" fillId="0" borderId="11" applyNumberFormat="0" applyFill="0" applyAlignment="0" applyProtection="0"/>
    <xf numFmtId="0" fontId="15" fillId="0" borderId="12" applyNumberFormat="0" applyFill="0" applyAlignment="0" applyProtection="0"/>
    <xf numFmtId="0" fontId="44" fillId="51" borderId="0" applyNumberFormat="0" applyBorder="0" applyAlignment="0" applyProtection="0"/>
    <xf numFmtId="0" fontId="1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45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19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49" fillId="0" borderId="19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21" fillId="26" borderId="19" xfId="0" applyFont="1" applyFill="1" applyBorder="1" applyAlignment="1">
      <alignment horizontal="center" vertical="center"/>
    </xf>
    <xf numFmtId="0" fontId="23" fillId="55" borderId="19" xfId="0" applyFont="1" applyFill="1" applyBorder="1" applyAlignment="1">
      <alignment vertical="center" wrapText="1"/>
    </xf>
    <xf numFmtId="0" fontId="23" fillId="55" borderId="19" xfId="0" applyFont="1" applyFill="1" applyBorder="1" applyAlignment="1">
      <alignment vertical="center"/>
    </xf>
    <xf numFmtId="0" fontId="23" fillId="55" borderId="19" xfId="0" applyFont="1" applyFill="1" applyBorder="1" applyAlignment="1">
      <alignment vertical="center" wrapText="1"/>
    </xf>
    <xf numFmtId="0" fontId="23" fillId="55" borderId="19" xfId="0" applyFont="1" applyFill="1" applyBorder="1" applyAlignment="1">
      <alignment horizontal="left" vertical="center" wrapText="1"/>
    </xf>
    <xf numFmtId="49" fontId="23" fillId="55" borderId="19" xfId="0" applyNumberFormat="1" applyFont="1" applyFill="1" applyBorder="1" applyAlignment="1">
      <alignment horizontal="left" vertical="center" wrapText="1"/>
    </xf>
    <xf numFmtId="0" fontId="23" fillId="55" borderId="19" xfId="0" applyFont="1" applyFill="1" applyBorder="1" applyAlignment="1">
      <alignment horizontal="left" vertical="center" wrapText="1"/>
    </xf>
    <xf numFmtId="0" fontId="51" fillId="55" borderId="19" xfId="0" applyFont="1" applyFill="1" applyBorder="1" applyAlignment="1">
      <alignment vertical="center" wrapText="1"/>
    </xf>
    <xf numFmtId="0" fontId="23" fillId="55" borderId="19" xfId="0" applyFont="1" applyFill="1" applyBorder="1" applyAlignment="1">
      <alignment horizontal="left"/>
    </xf>
    <xf numFmtId="0" fontId="23" fillId="55" borderId="19" xfId="0" applyFont="1" applyFill="1" applyBorder="1" applyAlignment="1">
      <alignment vertical="top" wrapText="1"/>
    </xf>
    <xf numFmtId="0" fontId="52" fillId="55" borderId="19" xfId="0" applyFont="1" applyFill="1" applyBorder="1" applyAlignment="1">
      <alignment vertical="center" wrapText="1"/>
    </xf>
    <xf numFmtId="0" fontId="23" fillId="55" borderId="19" xfId="0" applyFont="1" applyFill="1" applyBorder="1" applyAlignment="1">
      <alignment horizontal="left" vertical="center"/>
    </xf>
    <xf numFmtId="0" fontId="23" fillId="55" borderId="19" xfId="0" applyFont="1" applyFill="1" applyBorder="1" applyAlignment="1">
      <alignment vertical="top" wrapText="1"/>
    </xf>
    <xf numFmtId="0" fontId="23" fillId="55" borderId="19" xfId="0" applyFont="1" applyFill="1" applyBorder="1" applyAlignment="1">
      <alignment horizontal="left" vertical="center"/>
    </xf>
    <xf numFmtId="0" fontId="23" fillId="55" borderId="19" xfId="0" applyFont="1" applyFill="1" applyBorder="1" applyAlignment="1">
      <alignment vertical="center"/>
    </xf>
    <xf numFmtId="0" fontId="23" fillId="55" borderId="20" xfId="0" applyFont="1" applyFill="1" applyBorder="1" applyAlignment="1">
      <alignment horizontal="left" vertical="center" wrapText="1"/>
    </xf>
    <xf numFmtId="0" fontId="23" fillId="55" borderId="19" xfId="0" applyFont="1" applyFill="1" applyBorder="1" applyAlignment="1">
      <alignment horizontal="left" vertical="top" wrapText="1"/>
    </xf>
    <xf numFmtId="0" fontId="52" fillId="0" borderId="0" xfId="0" applyFont="1" applyAlignment="1">
      <alignment horizontal="center" vertical="center"/>
    </xf>
    <xf numFmtId="0" fontId="52" fillId="0" borderId="19" xfId="0" applyFont="1" applyBorder="1" applyAlignment="1">
      <alignment horizontal="left" vertical="center"/>
    </xf>
    <xf numFmtId="0" fontId="23" fillId="55" borderId="21" xfId="0" applyFont="1" applyFill="1" applyBorder="1" applyAlignment="1">
      <alignment horizontal="center" vertical="center" wrapText="1"/>
    </xf>
    <xf numFmtId="0" fontId="23" fillId="55" borderId="20" xfId="0" applyFont="1" applyFill="1" applyBorder="1" applyAlignment="1">
      <alignment vertical="center" wrapText="1"/>
    </xf>
    <xf numFmtId="0" fontId="23" fillId="55" borderId="20" xfId="0" applyFont="1" applyFill="1" applyBorder="1" applyAlignment="1">
      <alignment horizontal="left" vertical="center"/>
    </xf>
    <xf numFmtId="0" fontId="23" fillId="55" borderId="19" xfId="0" applyFont="1" applyFill="1" applyBorder="1" applyAlignment="1">
      <alignment horizontal="center" vertical="center" wrapText="1"/>
    </xf>
    <xf numFmtId="0" fontId="51" fillId="55" borderId="19" xfId="0" applyFont="1" applyFill="1" applyBorder="1" applyAlignment="1">
      <alignment vertical="center" wrapText="1"/>
    </xf>
    <xf numFmtId="0" fontId="23" fillId="55" borderId="19" xfId="0" applyFont="1" applyFill="1" applyBorder="1" applyAlignment="1">
      <alignment horizontal="left" wrapText="1"/>
    </xf>
    <xf numFmtId="0" fontId="23" fillId="55" borderId="19" xfId="0" applyFont="1" applyFill="1" applyBorder="1" applyAlignment="1">
      <alignment horizontal="center" wrapText="1"/>
    </xf>
    <xf numFmtId="0" fontId="23" fillId="55" borderId="20" xfId="0" applyFont="1" applyFill="1" applyBorder="1" applyAlignment="1">
      <alignment horizontal="center" vertical="center" wrapText="1"/>
    </xf>
    <xf numFmtId="0" fontId="23" fillId="55" borderId="19" xfId="0" applyFont="1" applyFill="1" applyBorder="1" applyAlignment="1">
      <alignment horizontal="center" vertical="center"/>
    </xf>
    <xf numFmtId="0" fontId="23" fillId="55" borderId="21" xfId="0" applyFont="1" applyFill="1" applyBorder="1" applyAlignment="1">
      <alignment horizontal="left" vertical="center"/>
    </xf>
    <xf numFmtId="0" fontId="23" fillId="55" borderId="21" xfId="0" applyFont="1" applyFill="1" applyBorder="1" applyAlignment="1">
      <alignment horizontal="left" vertical="center" wrapText="1"/>
    </xf>
    <xf numFmtId="0" fontId="52" fillId="0" borderId="21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left" vertical="center"/>
    </xf>
    <xf numFmtId="0" fontId="23" fillId="55" borderId="21" xfId="0" applyFont="1" applyFill="1" applyBorder="1" applyAlignment="1">
      <alignment horizontal="center" wrapText="1"/>
    </xf>
    <xf numFmtId="0" fontId="52" fillId="0" borderId="20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23" fillId="55" borderId="20" xfId="0" applyFont="1" applyFill="1" applyBorder="1" applyAlignment="1">
      <alignment horizontal="left" wrapText="1"/>
    </xf>
    <xf numFmtId="0" fontId="21" fillId="0" borderId="0" xfId="0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/>
    </xf>
    <xf numFmtId="0" fontId="52" fillId="55" borderId="20" xfId="0" applyFont="1" applyFill="1" applyBorder="1" applyAlignment="1">
      <alignment vertical="center" wrapText="1"/>
    </xf>
    <xf numFmtId="0" fontId="51" fillId="55" borderId="20" xfId="0" applyFont="1" applyFill="1" applyBorder="1" applyAlignment="1">
      <alignment vertical="center" wrapText="1"/>
    </xf>
    <xf numFmtId="49" fontId="23" fillId="55" borderId="21" xfId="0" applyNumberFormat="1" applyFont="1" applyFill="1" applyBorder="1" applyAlignment="1">
      <alignment vertical="center"/>
    </xf>
    <xf numFmtId="0" fontId="52" fillId="0" borderId="21" xfId="0" applyFont="1" applyBorder="1" applyAlignment="1">
      <alignment horizontal="left" vertical="center"/>
    </xf>
    <xf numFmtId="0" fontId="23" fillId="55" borderId="22" xfId="0" applyFont="1" applyFill="1" applyBorder="1" applyAlignment="1">
      <alignment horizontal="left" vertical="center" wrapText="1"/>
    </xf>
    <xf numFmtId="0" fontId="23" fillId="55" borderId="20" xfId="0" applyFont="1" applyFill="1" applyBorder="1" applyAlignment="1">
      <alignment wrapText="1"/>
    </xf>
    <xf numFmtId="0" fontId="51" fillId="55" borderId="20" xfId="0" applyFont="1" applyFill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/>
    </xf>
    <xf numFmtId="0" fontId="21" fillId="26" borderId="19" xfId="0" applyFont="1" applyFill="1" applyBorder="1" applyAlignment="1">
      <alignment horizontal="center" vertical="center"/>
    </xf>
    <xf numFmtId="0" fontId="21" fillId="26" borderId="19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22" fillId="26" borderId="19" xfId="0" applyFont="1" applyFill="1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Hyperlink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3" xfId="95"/>
    <cellStyle name="Normal 3 2" xfId="96"/>
    <cellStyle name="Normal 4" xfId="97"/>
    <cellStyle name="Normal 4 2" xfId="98"/>
    <cellStyle name="Normal 5" xfId="99"/>
    <cellStyle name="Normal 5 2" xfId="100"/>
    <cellStyle name="Normal 6" xfId="101"/>
    <cellStyle name="Normal 6 2" xfId="102"/>
    <cellStyle name="Normal 7" xfId="103"/>
    <cellStyle name="Normal 7 2" xfId="104"/>
    <cellStyle name="Normal 8" xfId="105"/>
    <cellStyle name="Note" xfId="106"/>
    <cellStyle name="Note 2" xfId="107"/>
    <cellStyle name="Output" xfId="108"/>
    <cellStyle name="Output 2" xfId="109"/>
    <cellStyle name="Percent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602"/>
  <sheetViews>
    <sheetView tabSelected="1" zoomScalePageLayoutView="0" workbookViewId="0" topLeftCell="B4">
      <selection activeCell="J45" sqref="J45"/>
    </sheetView>
  </sheetViews>
  <sheetFormatPr defaultColWidth="9.140625" defaultRowHeight="12.75"/>
  <cols>
    <col min="1" max="1" width="5.28125" style="1" bestFit="1" customWidth="1"/>
    <col min="2" max="2" width="8.28125" style="1" bestFit="1" customWidth="1"/>
    <col min="3" max="3" width="33.00390625" style="1" customWidth="1"/>
    <col min="4" max="4" width="34.421875" style="1" customWidth="1"/>
    <col min="5" max="5" width="21.57421875" style="1" customWidth="1"/>
    <col min="6" max="6" width="34.8515625" style="1" customWidth="1"/>
    <col min="7" max="11" width="6.7109375" style="1" customWidth="1"/>
    <col min="12" max="12" width="6.421875" style="1" customWidth="1"/>
    <col min="13" max="13" width="13.00390625" style="1" customWidth="1"/>
    <col min="14" max="16384" width="9.140625" style="3" customWidth="1"/>
  </cols>
  <sheetData>
    <row r="1" spans="1:14" s="1" customFormat="1" ht="21.75" customHeight="1">
      <c r="A1" s="67" t="s">
        <v>175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  <c r="N1" s="24"/>
    </row>
    <row r="2" spans="1:14" s="5" customFormat="1" ht="18" customHeight="1">
      <c r="A2" s="67" t="s">
        <v>172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  <c r="N2" s="24"/>
    </row>
    <row r="3" spans="1:14" s="5" customFormat="1" ht="18" customHeight="1">
      <c r="A3" s="67" t="s">
        <v>151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s="5" customFormat="1" ht="17.25" customHeight="1">
      <c r="A4" s="69" t="s">
        <v>150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3" s="2" customFormat="1" ht="15.75">
      <c r="A5" s="66" t="s">
        <v>12</v>
      </c>
      <c r="B5" s="65" t="s">
        <v>0</v>
      </c>
      <c r="C5" s="65" t="s">
        <v>152</v>
      </c>
      <c r="D5" s="65" t="s">
        <v>1</v>
      </c>
      <c r="E5" s="65" t="s">
        <v>2</v>
      </c>
      <c r="F5" s="65" t="s">
        <v>3</v>
      </c>
      <c r="G5" s="65" t="s">
        <v>10</v>
      </c>
      <c r="H5" s="65"/>
      <c r="I5" s="65"/>
      <c r="J5" s="65"/>
      <c r="K5" s="65"/>
      <c r="L5" s="71" t="s">
        <v>9</v>
      </c>
      <c r="M5" s="65" t="s">
        <v>11</v>
      </c>
    </row>
    <row r="6" spans="1:13" ht="15.75">
      <c r="A6" s="65"/>
      <c r="B6" s="65"/>
      <c r="C6" s="65"/>
      <c r="D6" s="65"/>
      <c r="E6" s="65"/>
      <c r="F6" s="65"/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1"/>
      <c r="M6" s="65"/>
    </row>
    <row r="7" spans="1:13" ht="18.75">
      <c r="A7" s="4">
        <v>1</v>
      </c>
      <c r="B7" s="4">
        <v>4059</v>
      </c>
      <c r="C7" s="8" t="s">
        <v>14</v>
      </c>
      <c r="D7" s="18" t="s">
        <v>79</v>
      </c>
      <c r="E7" s="26" t="s">
        <v>80</v>
      </c>
      <c r="F7" s="27" t="s">
        <v>102</v>
      </c>
      <c r="G7" s="4">
        <v>20</v>
      </c>
      <c r="H7" s="4">
        <v>20</v>
      </c>
      <c r="I7" s="4">
        <v>20</v>
      </c>
      <c r="J7" s="4">
        <v>20</v>
      </c>
      <c r="K7" s="4">
        <v>20</v>
      </c>
      <c r="L7" s="4">
        <f aca="true" t="shared" si="0" ref="L7:L38">SUM(G7:K7)</f>
        <v>100</v>
      </c>
      <c r="M7" s="4" t="s">
        <v>176</v>
      </c>
    </row>
    <row r="8" spans="1:13" ht="18.75">
      <c r="A8" s="4">
        <v>2</v>
      </c>
      <c r="B8" s="4">
        <v>4051</v>
      </c>
      <c r="C8" s="10" t="s">
        <v>20</v>
      </c>
      <c r="D8" s="8" t="s">
        <v>86</v>
      </c>
      <c r="E8" s="26" t="s">
        <v>80</v>
      </c>
      <c r="F8" s="27" t="s">
        <v>108</v>
      </c>
      <c r="G8" s="4">
        <v>15</v>
      </c>
      <c r="H8" s="4">
        <v>20</v>
      </c>
      <c r="I8" s="4">
        <v>20</v>
      </c>
      <c r="J8" s="4">
        <v>20</v>
      </c>
      <c r="K8" s="4">
        <v>20</v>
      </c>
      <c r="L8" s="4">
        <f t="shared" si="0"/>
        <v>95</v>
      </c>
      <c r="M8" s="4" t="s">
        <v>176</v>
      </c>
    </row>
    <row r="9" spans="1:13" ht="18.75">
      <c r="A9" s="4">
        <v>3</v>
      </c>
      <c r="B9" s="4">
        <v>4058</v>
      </c>
      <c r="C9" s="11" t="s">
        <v>53</v>
      </c>
      <c r="D9" s="13" t="s">
        <v>83</v>
      </c>
      <c r="E9" s="26" t="s">
        <v>80</v>
      </c>
      <c r="F9" s="22" t="s">
        <v>109</v>
      </c>
      <c r="G9" s="4">
        <v>20</v>
      </c>
      <c r="H9" s="4">
        <v>20</v>
      </c>
      <c r="I9" s="4">
        <v>20</v>
      </c>
      <c r="J9" s="4">
        <v>20</v>
      </c>
      <c r="K9" s="4">
        <v>10</v>
      </c>
      <c r="L9" s="4">
        <f t="shared" si="0"/>
        <v>90</v>
      </c>
      <c r="M9" s="4" t="s">
        <v>177</v>
      </c>
    </row>
    <row r="10" spans="1:13" ht="18.75">
      <c r="A10" s="4">
        <v>4</v>
      </c>
      <c r="B10" s="4">
        <v>4052</v>
      </c>
      <c r="C10" s="9" t="s">
        <v>31</v>
      </c>
      <c r="D10" s="13" t="s">
        <v>81</v>
      </c>
      <c r="E10" s="26" t="s">
        <v>80</v>
      </c>
      <c r="F10" s="13" t="s">
        <v>118</v>
      </c>
      <c r="G10" s="4">
        <v>13</v>
      </c>
      <c r="H10" s="4">
        <v>20</v>
      </c>
      <c r="I10" s="4">
        <v>20</v>
      </c>
      <c r="J10" s="4">
        <v>20</v>
      </c>
      <c r="K10" s="4">
        <v>16</v>
      </c>
      <c r="L10" s="4">
        <f t="shared" si="0"/>
        <v>89</v>
      </c>
      <c r="M10" s="4" t="s">
        <v>177</v>
      </c>
    </row>
    <row r="11" spans="1:13" ht="18.75">
      <c r="A11" s="4">
        <v>5</v>
      </c>
      <c r="B11" s="4">
        <v>4055</v>
      </c>
      <c r="C11" s="10" t="s">
        <v>42</v>
      </c>
      <c r="D11" s="8" t="s">
        <v>90</v>
      </c>
      <c r="E11" s="26" t="s">
        <v>80</v>
      </c>
      <c r="F11" s="8" t="s">
        <v>126</v>
      </c>
      <c r="G11" s="4">
        <v>18</v>
      </c>
      <c r="H11" s="4">
        <v>20</v>
      </c>
      <c r="I11" s="4">
        <v>20</v>
      </c>
      <c r="J11" s="4">
        <v>10</v>
      </c>
      <c r="K11" s="4">
        <v>20</v>
      </c>
      <c r="L11" s="4">
        <f t="shared" si="0"/>
        <v>88</v>
      </c>
      <c r="M11" s="4" t="s">
        <v>177</v>
      </c>
    </row>
    <row r="12" spans="1:13" ht="18.75">
      <c r="A12" s="4">
        <v>6</v>
      </c>
      <c r="B12" s="4">
        <v>4061</v>
      </c>
      <c r="C12" s="12" t="s">
        <v>30</v>
      </c>
      <c r="D12" s="22" t="s">
        <v>92</v>
      </c>
      <c r="E12" s="26" t="s">
        <v>80</v>
      </c>
      <c r="F12" s="22" t="s">
        <v>117</v>
      </c>
      <c r="G12" s="4">
        <v>10</v>
      </c>
      <c r="H12" s="4">
        <v>20</v>
      </c>
      <c r="I12" s="4">
        <v>20</v>
      </c>
      <c r="J12" s="4">
        <v>20</v>
      </c>
      <c r="K12" s="4">
        <v>17</v>
      </c>
      <c r="L12" s="4">
        <f t="shared" si="0"/>
        <v>87</v>
      </c>
      <c r="M12" s="4" t="s">
        <v>177</v>
      </c>
    </row>
    <row r="13" spans="1:13" ht="18.75">
      <c r="A13" s="4">
        <v>7</v>
      </c>
      <c r="B13" s="4">
        <v>4060</v>
      </c>
      <c r="C13" s="12" t="s">
        <v>23</v>
      </c>
      <c r="D13" s="22" t="s">
        <v>88</v>
      </c>
      <c r="E13" s="29" t="s">
        <v>80</v>
      </c>
      <c r="F13" s="22" t="s">
        <v>111</v>
      </c>
      <c r="G13" s="4">
        <v>18</v>
      </c>
      <c r="H13" s="4">
        <v>20</v>
      </c>
      <c r="I13" s="4">
        <v>8</v>
      </c>
      <c r="J13" s="4">
        <v>20</v>
      </c>
      <c r="K13" s="4">
        <v>20</v>
      </c>
      <c r="L13" s="4">
        <f t="shared" si="0"/>
        <v>86</v>
      </c>
      <c r="M13" s="4" t="s">
        <v>177</v>
      </c>
    </row>
    <row r="14" spans="1:13" ht="18.75">
      <c r="A14" s="4">
        <v>8</v>
      </c>
      <c r="B14" s="4">
        <v>4050</v>
      </c>
      <c r="C14" s="12" t="s">
        <v>44</v>
      </c>
      <c r="D14" s="22" t="s">
        <v>92</v>
      </c>
      <c r="E14" s="29" t="s">
        <v>80</v>
      </c>
      <c r="F14" s="22" t="s">
        <v>117</v>
      </c>
      <c r="G14" s="4">
        <v>18</v>
      </c>
      <c r="H14" s="4">
        <v>20</v>
      </c>
      <c r="I14" s="4">
        <v>8</v>
      </c>
      <c r="J14" s="4">
        <v>20</v>
      </c>
      <c r="K14" s="4">
        <v>20</v>
      </c>
      <c r="L14" s="4">
        <f t="shared" si="0"/>
        <v>86</v>
      </c>
      <c r="M14" s="4" t="s">
        <v>177</v>
      </c>
    </row>
    <row r="15" spans="1:13" ht="18.75">
      <c r="A15" s="4">
        <v>9</v>
      </c>
      <c r="B15" s="4">
        <v>4049</v>
      </c>
      <c r="C15" s="19" t="s">
        <v>41</v>
      </c>
      <c r="D15" s="28" t="s">
        <v>94</v>
      </c>
      <c r="E15" s="29" t="s">
        <v>80</v>
      </c>
      <c r="F15" s="8" t="s">
        <v>123</v>
      </c>
      <c r="G15" s="4">
        <v>10</v>
      </c>
      <c r="H15" s="4">
        <v>15</v>
      </c>
      <c r="I15" s="4">
        <v>20</v>
      </c>
      <c r="J15" s="4">
        <v>20</v>
      </c>
      <c r="K15" s="4">
        <v>20</v>
      </c>
      <c r="L15" s="4">
        <f t="shared" si="0"/>
        <v>85</v>
      </c>
      <c r="M15" s="4" t="s">
        <v>177</v>
      </c>
    </row>
    <row r="16" spans="1:13" ht="18.75">
      <c r="A16" s="4">
        <v>10</v>
      </c>
      <c r="B16" s="4">
        <v>4056</v>
      </c>
      <c r="C16" s="15" t="s">
        <v>26</v>
      </c>
      <c r="D16" s="31" t="s">
        <v>89</v>
      </c>
      <c r="E16" s="32" t="s">
        <v>80</v>
      </c>
      <c r="F16" s="31" t="s">
        <v>114</v>
      </c>
      <c r="G16" s="4">
        <v>15</v>
      </c>
      <c r="H16" s="4">
        <v>20</v>
      </c>
      <c r="I16" s="4">
        <v>8</v>
      </c>
      <c r="J16" s="4">
        <v>20</v>
      </c>
      <c r="K16" s="4">
        <v>20</v>
      </c>
      <c r="L16" s="4">
        <f t="shared" si="0"/>
        <v>83</v>
      </c>
      <c r="M16" s="4" t="s">
        <v>177</v>
      </c>
    </row>
    <row r="17" spans="1:13" ht="18.75">
      <c r="A17" s="4">
        <v>11</v>
      </c>
      <c r="B17" s="4">
        <v>4054</v>
      </c>
      <c r="C17" s="9" t="s">
        <v>24</v>
      </c>
      <c r="D17" s="13" t="s">
        <v>81</v>
      </c>
      <c r="E17" s="29" t="s">
        <v>80</v>
      </c>
      <c r="F17" s="13" t="s">
        <v>112</v>
      </c>
      <c r="G17" s="4">
        <v>13</v>
      </c>
      <c r="H17" s="4">
        <v>20</v>
      </c>
      <c r="I17" s="4">
        <v>20</v>
      </c>
      <c r="J17" s="4">
        <v>10</v>
      </c>
      <c r="K17" s="4">
        <v>17</v>
      </c>
      <c r="L17" s="4">
        <f t="shared" si="0"/>
        <v>80</v>
      </c>
      <c r="M17" s="4" t="s">
        <v>177</v>
      </c>
    </row>
    <row r="18" spans="1:13" ht="18.75">
      <c r="A18" s="4">
        <v>12</v>
      </c>
      <c r="B18" s="4">
        <v>4057</v>
      </c>
      <c r="C18" s="8" t="s">
        <v>54</v>
      </c>
      <c r="D18" s="18" t="s">
        <v>13</v>
      </c>
      <c r="E18" s="29" t="s">
        <v>95</v>
      </c>
      <c r="F18" s="13" t="s">
        <v>132</v>
      </c>
      <c r="G18" s="4">
        <v>13</v>
      </c>
      <c r="H18" s="4">
        <v>7</v>
      </c>
      <c r="I18" s="4">
        <v>20</v>
      </c>
      <c r="J18" s="4">
        <v>20</v>
      </c>
      <c r="K18" s="4">
        <v>20</v>
      </c>
      <c r="L18" s="4">
        <f t="shared" si="0"/>
        <v>80</v>
      </c>
      <c r="M18" s="4" t="s">
        <v>177</v>
      </c>
    </row>
    <row r="19" spans="1:13" ht="18.75">
      <c r="A19" s="4">
        <v>13</v>
      </c>
      <c r="B19" s="4">
        <v>4053</v>
      </c>
      <c r="C19" s="13" t="s">
        <v>73</v>
      </c>
      <c r="D19" s="18" t="s">
        <v>85</v>
      </c>
      <c r="E19" s="29" t="s">
        <v>80</v>
      </c>
      <c r="F19" s="21" t="s">
        <v>107</v>
      </c>
      <c r="G19" s="4">
        <v>15</v>
      </c>
      <c r="H19" s="4">
        <v>20</v>
      </c>
      <c r="I19" s="4">
        <v>8</v>
      </c>
      <c r="J19" s="4">
        <v>20</v>
      </c>
      <c r="K19" s="4">
        <v>16</v>
      </c>
      <c r="L19" s="4">
        <f t="shared" si="0"/>
        <v>79</v>
      </c>
      <c r="M19" s="4" t="s">
        <v>178</v>
      </c>
    </row>
    <row r="20" spans="1:13" ht="18.75">
      <c r="A20" s="4">
        <v>14</v>
      </c>
      <c r="B20" s="4">
        <v>4036</v>
      </c>
      <c r="C20" s="10" t="s">
        <v>63</v>
      </c>
      <c r="D20" s="8" t="s">
        <v>82</v>
      </c>
      <c r="E20" s="29" t="s">
        <v>80</v>
      </c>
      <c r="F20" s="8" t="s">
        <v>131</v>
      </c>
      <c r="G20" s="4">
        <v>10</v>
      </c>
      <c r="H20" s="4">
        <v>20</v>
      </c>
      <c r="I20" s="4">
        <v>8</v>
      </c>
      <c r="J20" s="4">
        <v>20</v>
      </c>
      <c r="K20" s="4">
        <v>20</v>
      </c>
      <c r="L20" s="4">
        <f t="shared" si="0"/>
        <v>78</v>
      </c>
      <c r="M20" s="4" t="s">
        <v>178</v>
      </c>
    </row>
    <row r="21" spans="1:13" ht="18.75">
      <c r="A21" s="4">
        <v>15</v>
      </c>
      <c r="B21" s="4">
        <v>4032</v>
      </c>
      <c r="C21" s="13" t="s">
        <v>62</v>
      </c>
      <c r="D21" s="43" t="s">
        <v>89</v>
      </c>
      <c r="E21" s="40" t="s">
        <v>80</v>
      </c>
      <c r="F21" s="43" t="s">
        <v>139</v>
      </c>
      <c r="G21" s="4">
        <v>15</v>
      </c>
      <c r="H21" s="4">
        <v>15</v>
      </c>
      <c r="I21" s="4">
        <v>8</v>
      </c>
      <c r="J21" s="4">
        <v>20</v>
      </c>
      <c r="K21" s="4">
        <v>18</v>
      </c>
      <c r="L21" s="4">
        <f t="shared" si="0"/>
        <v>76</v>
      </c>
      <c r="M21" s="4" t="s">
        <v>178</v>
      </c>
    </row>
    <row r="22" spans="1:13" ht="18.75">
      <c r="A22" s="4">
        <v>16</v>
      </c>
      <c r="B22" s="4">
        <v>4024</v>
      </c>
      <c r="C22" s="25" t="s">
        <v>157</v>
      </c>
      <c r="D22" s="39" t="s">
        <v>154</v>
      </c>
      <c r="E22" s="38" t="s">
        <v>155</v>
      </c>
      <c r="F22" s="39" t="s">
        <v>173</v>
      </c>
      <c r="G22" s="4">
        <v>8</v>
      </c>
      <c r="H22" s="4">
        <v>20</v>
      </c>
      <c r="I22" s="4">
        <v>8</v>
      </c>
      <c r="J22" s="4">
        <v>20</v>
      </c>
      <c r="K22" s="4">
        <v>20</v>
      </c>
      <c r="L22" s="4">
        <f t="shared" si="0"/>
        <v>76</v>
      </c>
      <c r="M22" s="4" t="s">
        <v>178</v>
      </c>
    </row>
    <row r="23" spans="1:13" ht="18.75">
      <c r="A23" s="4">
        <v>17</v>
      </c>
      <c r="B23" s="4">
        <v>4033</v>
      </c>
      <c r="C23" s="16" t="s">
        <v>28</v>
      </c>
      <c r="D23" s="27" t="s">
        <v>90</v>
      </c>
      <c r="E23" s="29" t="s">
        <v>80</v>
      </c>
      <c r="F23" s="27" t="s">
        <v>115</v>
      </c>
      <c r="G23" s="4">
        <v>5</v>
      </c>
      <c r="H23" s="4">
        <v>20</v>
      </c>
      <c r="I23" s="4">
        <v>20</v>
      </c>
      <c r="J23" s="4">
        <v>10</v>
      </c>
      <c r="K23" s="4">
        <v>20</v>
      </c>
      <c r="L23" s="4">
        <f t="shared" si="0"/>
        <v>75</v>
      </c>
      <c r="M23" s="4" t="s">
        <v>178</v>
      </c>
    </row>
    <row r="24" spans="1:13" ht="18.75">
      <c r="A24" s="4">
        <v>18</v>
      </c>
      <c r="B24" s="4">
        <v>4028</v>
      </c>
      <c r="C24" s="12" t="s">
        <v>18</v>
      </c>
      <c r="D24" s="22" t="s">
        <v>84</v>
      </c>
      <c r="E24" s="29" t="s">
        <v>80</v>
      </c>
      <c r="F24" s="13" t="s">
        <v>106</v>
      </c>
      <c r="G24" s="4">
        <v>15</v>
      </c>
      <c r="H24" s="4">
        <v>0</v>
      </c>
      <c r="I24" s="4">
        <v>20</v>
      </c>
      <c r="J24" s="4">
        <v>20</v>
      </c>
      <c r="K24" s="4">
        <v>20</v>
      </c>
      <c r="L24" s="4">
        <f t="shared" si="0"/>
        <v>75</v>
      </c>
      <c r="M24" s="4" t="s">
        <v>178</v>
      </c>
    </row>
    <row r="25" spans="1:13" ht="18.75">
      <c r="A25" s="4">
        <v>19</v>
      </c>
      <c r="B25" s="4">
        <v>4027</v>
      </c>
      <c r="C25" s="25" t="s">
        <v>167</v>
      </c>
      <c r="D25" s="39" t="s">
        <v>93</v>
      </c>
      <c r="E25" s="38" t="s">
        <v>169</v>
      </c>
      <c r="F25" s="25" t="s">
        <v>171</v>
      </c>
      <c r="G25" s="4">
        <v>20</v>
      </c>
      <c r="H25" s="4">
        <v>7</v>
      </c>
      <c r="I25" s="4">
        <v>8</v>
      </c>
      <c r="J25" s="4">
        <v>20</v>
      </c>
      <c r="K25" s="4">
        <v>20</v>
      </c>
      <c r="L25" s="4">
        <f t="shared" si="0"/>
        <v>75</v>
      </c>
      <c r="M25" s="4" t="s">
        <v>178</v>
      </c>
    </row>
    <row r="26" spans="1:13" ht="18.75">
      <c r="A26" s="4">
        <v>20</v>
      </c>
      <c r="B26" s="4">
        <v>4025</v>
      </c>
      <c r="C26" s="27" t="s">
        <v>56</v>
      </c>
      <c r="D26" s="28" t="s">
        <v>85</v>
      </c>
      <c r="E26" s="29" t="s">
        <v>80</v>
      </c>
      <c r="F26" s="13" t="s">
        <v>133</v>
      </c>
      <c r="G26" s="4">
        <v>18</v>
      </c>
      <c r="H26" s="4">
        <v>0</v>
      </c>
      <c r="I26" s="4">
        <v>20</v>
      </c>
      <c r="J26" s="4">
        <v>20</v>
      </c>
      <c r="K26" s="4">
        <v>16</v>
      </c>
      <c r="L26" s="4">
        <f t="shared" si="0"/>
        <v>74</v>
      </c>
      <c r="M26" s="4" t="s">
        <v>178</v>
      </c>
    </row>
    <row r="27" spans="1:13" ht="18.75">
      <c r="A27" s="4">
        <v>21</v>
      </c>
      <c r="B27" s="4">
        <v>4030</v>
      </c>
      <c r="C27" s="9" t="s">
        <v>66</v>
      </c>
      <c r="D27" s="22" t="s">
        <v>81</v>
      </c>
      <c r="E27" s="29" t="s">
        <v>80</v>
      </c>
      <c r="F27" s="13" t="s">
        <v>142</v>
      </c>
      <c r="G27" s="4">
        <v>8</v>
      </c>
      <c r="H27" s="4">
        <v>20</v>
      </c>
      <c r="I27" s="4">
        <v>20</v>
      </c>
      <c r="J27" s="4">
        <v>10</v>
      </c>
      <c r="K27" s="4">
        <v>16</v>
      </c>
      <c r="L27" s="4">
        <f t="shared" si="0"/>
        <v>74</v>
      </c>
      <c r="M27" s="4" t="s">
        <v>178</v>
      </c>
    </row>
    <row r="28" spans="1:13" ht="18.75">
      <c r="A28" s="4">
        <v>22</v>
      </c>
      <c r="B28" s="4">
        <v>4070</v>
      </c>
      <c r="C28" s="13" t="s">
        <v>19</v>
      </c>
      <c r="D28" s="18" t="s">
        <v>85</v>
      </c>
      <c r="E28" s="29" t="s">
        <v>80</v>
      </c>
      <c r="F28" s="22" t="s">
        <v>107</v>
      </c>
      <c r="G28" s="4">
        <v>20</v>
      </c>
      <c r="H28" s="4">
        <v>20</v>
      </c>
      <c r="I28" s="4">
        <v>8</v>
      </c>
      <c r="J28" s="4">
        <v>10</v>
      </c>
      <c r="K28" s="4">
        <v>16</v>
      </c>
      <c r="L28" s="4">
        <f t="shared" si="0"/>
        <v>74</v>
      </c>
      <c r="M28" s="4" t="s">
        <v>178</v>
      </c>
    </row>
    <row r="29" spans="1:13" ht="18.75">
      <c r="A29" s="4">
        <v>23</v>
      </c>
      <c r="B29" s="4">
        <v>4034</v>
      </c>
      <c r="C29" s="14" t="s">
        <v>36</v>
      </c>
      <c r="D29" s="13" t="s">
        <v>87</v>
      </c>
      <c r="E29" s="29" t="s">
        <v>80</v>
      </c>
      <c r="F29" s="61" t="s">
        <v>122</v>
      </c>
      <c r="G29" s="4">
        <v>10</v>
      </c>
      <c r="H29" s="4">
        <v>5</v>
      </c>
      <c r="I29" s="4">
        <v>20</v>
      </c>
      <c r="J29" s="4">
        <v>20</v>
      </c>
      <c r="K29" s="4">
        <v>18</v>
      </c>
      <c r="L29" s="4">
        <f t="shared" si="0"/>
        <v>73</v>
      </c>
      <c r="M29" s="4" t="s">
        <v>178</v>
      </c>
    </row>
    <row r="30" spans="1:13" ht="18.75">
      <c r="A30" s="4">
        <v>24</v>
      </c>
      <c r="B30" s="4">
        <v>4031</v>
      </c>
      <c r="C30" s="8" t="s">
        <v>52</v>
      </c>
      <c r="D30" s="18" t="s">
        <v>79</v>
      </c>
      <c r="E30" s="29" t="s">
        <v>80</v>
      </c>
      <c r="F30" s="27" t="s">
        <v>102</v>
      </c>
      <c r="G30" s="4">
        <v>8</v>
      </c>
      <c r="H30" s="4">
        <v>20</v>
      </c>
      <c r="I30" s="4">
        <v>8</v>
      </c>
      <c r="J30" s="4">
        <v>20</v>
      </c>
      <c r="K30" s="4">
        <v>17</v>
      </c>
      <c r="L30" s="4">
        <f t="shared" si="0"/>
        <v>73</v>
      </c>
      <c r="M30" s="4" t="s">
        <v>178</v>
      </c>
    </row>
    <row r="31" spans="1:13" ht="18.75">
      <c r="A31" s="4">
        <v>25</v>
      </c>
      <c r="B31" s="4">
        <v>4029</v>
      </c>
      <c r="C31" s="9" t="s">
        <v>15</v>
      </c>
      <c r="D31" s="13" t="s">
        <v>81</v>
      </c>
      <c r="E31" s="29" t="s">
        <v>80</v>
      </c>
      <c r="F31" s="8" t="s">
        <v>103</v>
      </c>
      <c r="G31" s="4">
        <v>20</v>
      </c>
      <c r="H31" s="4">
        <v>5</v>
      </c>
      <c r="I31" s="4">
        <v>8</v>
      </c>
      <c r="J31" s="4">
        <v>20</v>
      </c>
      <c r="K31" s="4">
        <v>20</v>
      </c>
      <c r="L31" s="4">
        <f t="shared" si="0"/>
        <v>73</v>
      </c>
      <c r="M31" s="4" t="s">
        <v>178</v>
      </c>
    </row>
    <row r="32" spans="1:13" ht="18.75">
      <c r="A32" s="4">
        <v>26</v>
      </c>
      <c r="B32" s="4">
        <v>4035</v>
      </c>
      <c r="C32" s="8" t="s">
        <v>45</v>
      </c>
      <c r="D32" s="18" t="s">
        <v>96</v>
      </c>
      <c r="E32" s="29" t="s">
        <v>97</v>
      </c>
      <c r="F32" s="8" t="s">
        <v>127</v>
      </c>
      <c r="G32" s="4">
        <v>5</v>
      </c>
      <c r="H32" s="4">
        <v>20</v>
      </c>
      <c r="I32" s="4">
        <v>8</v>
      </c>
      <c r="J32" s="4">
        <v>20</v>
      </c>
      <c r="K32" s="4">
        <v>20</v>
      </c>
      <c r="L32" s="4">
        <f t="shared" si="0"/>
        <v>73</v>
      </c>
      <c r="M32" s="4" t="s">
        <v>178</v>
      </c>
    </row>
    <row r="33" spans="1:13" ht="18.75">
      <c r="A33" s="4">
        <v>27</v>
      </c>
      <c r="B33" s="4">
        <v>4026</v>
      </c>
      <c r="C33" s="13" t="s">
        <v>70</v>
      </c>
      <c r="D33" s="18" t="s">
        <v>79</v>
      </c>
      <c r="E33" s="29" t="s">
        <v>80</v>
      </c>
      <c r="F33" s="13" t="s">
        <v>145</v>
      </c>
      <c r="G33" s="4">
        <v>13</v>
      </c>
      <c r="H33" s="4">
        <v>5</v>
      </c>
      <c r="I33" s="4">
        <v>20</v>
      </c>
      <c r="J33" s="4">
        <v>20</v>
      </c>
      <c r="K33" s="4">
        <v>13</v>
      </c>
      <c r="L33" s="4">
        <f t="shared" si="0"/>
        <v>71</v>
      </c>
      <c r="M33" s="4" t="s">
        <v>178</v>
      </c>
    </row>
    <row r="34" spans="1:13" ht="18.75">
      <c r="A34" s="4">
        <v>28</v>
      </c>
      <c r="B34" s="4">
        <v>4069</v>
      </c>
      <c r="C34" s="60" t="s">
        <v>34</v>
      </c>
      <c r="D34" s="8" t="s">
        <v>86</v>
      </c>
      <c r="E34" s="29" t="s">
        <v>80</v>
      </c>
      <c r="F34" s="8" t="s">
        <v>108</v>
      </c>
      <c r="G34" s="4">
        <v>0</v>
      </c>
      <c r="H34" s="4">
        <v>20</v>
      </c>
      <c r="I34" s="4">
        <v>8</v>
      </c>
      <c r="J34" s="4">
        <v>20</v>
      </c>
      <c r="K34" s="4">
        <v>20</v>
      </c>
      <c r="L34" s="4">
        <f t="shared" si="0"/>
        <v>68</v>
      </c>
      <c r="M34" s="4" t="s">
        <v>179</v>
      </c>
    </row>
    <row r="35" spans="1:13" ht="18.75">
      <c r="A35" s="4">
        <v>29</v>
      </c>
      <c r="B35" s="4">
        <v>4066</v>
      </c>
      <c r="C35" s="8" t="s">
        <v>39</v>
      </c>
      <c r="D35" s="18" t="s">
        <v>94</v>
      </c>
      <c r="E35" s="29" t="s">
        <v>80</v>
      </c>
      <c r="F35" s="13" t="s">
        <v>125</v>
      </c>
      <c r="G35" s="4">
        <v>20</v>
      </c>
      <c r="H35" s="4">
        <v>0</v>
      </c>
      <c r="I35" s="4">
        <v>8</v>
      </c>
      <c r="J35" s="4">
        <v>20</v>
      </c>
      <c r="K35" s="4">
        <v>20</v>
      </c>
      <c r="L35" s="4">
        <f t="shared" si="0"/>
        <v>68</v>
      </c>
      <c r="M35" s="4" t="s">
        <v>179</v>
      </c>
    </row>
    <row r="36" spans="1:13" ht="18.75">
      <c r="A36" s="4">
        <v>30</v>
      </c>
      <c r="B36" s="4">
        <v>4071</v>
      </c>
      <c r="C36" s="12" t="s">
        <v>72</v>
      </c>
      <c r="D36" s="13" t="s">
        <v>93</v>
      </c>
      <c r="E36" s="29" t="s">
        <v>80</v>
      </c>
      <c r="F36" s="13" t="s">
        <v>147</v>
      </c>
      <c r="G36" s="4">
        <v>0</v>
      </c>
      <c r="H36" s="4">
        <v>7</v>
      </c>
      <c r="I36" s="4">
        <v>20</v>
      </c>
      <c r="J36" s="4">
        <v>20</v>
      </c>
      <c r="K36" s="4">
        <v>20</v>
      </c>
      <c r="L36" s="4">
        <f t="shared" si="0"/>
        <v>67</v>
      </c>
      <c r="M36" s="4" t="s">
        <v>179</v>
      </c>
    </row>
    <row r="37" spans="1:13" ht="18.75">
      <c r="A37" s="4">
        <v>31</v>
      </c>
      <c r="B37" s="4">
        <v>4045</v>
      </c>
      <c r="C37" s="11" t="s">
        <v>17</v>
      </c>
      <c r="D37" s="13" t="s">
        <v>83</v>
      </c>
      <c r="E37" s="29" t="s">
        <v>80</v>
      </c>
      <c r="F37" s="13" t="s">
        <v>105</v>
      </c>
      <c r="G37" s="4">
        <v>0</v>
      </c>
      <c r="H37" s="4">
        <v>20</v>
      </c>
      <c r="I37" s="4">
        <v>8</v>
      </c>
      <c r="J37" s="4">
        <v>20</v>
      </c>
      <c r="K37" s="4">
        <v>16</v>
      </c>
      <c r="L37" s="4">
        <f t="shared" si="0"/>
        <v>64</v>
      </c>
      <c r="M37" s="4" t="s">
        <v>179</v>
      </c>
    </row>
    <row r="38" spans="1:13" ht="18.75">
      <c r="A38" s="4">
        <v>32</v>
      </c>
      <c r="B38" s="4">
        <v>4072</v>
      </c>
      <c r="C38" s="16" t="s">
        <v>58</v>
      </c>
      <c r="D38" s="8" t="s">
        <v>86</v>
      </c>
      <c r="E38" s="29" t="s">
        <v>80</v>
      </c>
      <c r="F38" s="8" t="s">
        <v>135</v>
      </c>
      <c r="G38" s="4">
        <v>10</v>
      </c>
      <c r="H38" s="4">
        <v>0</v>
      </c>
      <c r="I38" s="4">
        <v>20</v>
      </c>
      <c r="J38" s="4">
        <v>20</v>
      </c>
      <c r="K38" s="4">
        <v>13</v>
      </c>
      <c r="L38" s="4">
        <f t="shared" si="0"/>
        <v>63</v>
      </c>
      <c r="M38" s="4" t="s">
        <v>179</v>
      </c>
    </row>
    <row r="39" spans="1:13" ht="18.75">
      <c r="A39" s="4">
        <v>33</v>
      </c>
      <c r="B39" s="4">
        <v>4067</v>
      </c>
      <c r="C39" s="10" t="s">
        <v>68</v>
      </c>
      <c r="D39" s="8" t="s">
        <v>90</v>
      </c>
      <c r="E39" s="29" t="s">
        <v>80</v>
      </c>
      <c r="F39" s="8" t="s">
        <v>126</v>
      </c>
      <c r="G39" s="4">
        <v>13</v>
      </c>
      <c r="H39" s="4">
        <v>20</v>
      </c>
      <c r="I39" s="4">
        <v>0</v>
      </c>
      <c r="J39" s="4">
        <v>20</v>
      </c>
      <c r="K39" s="4">
        <v>10</v>
      </c>
      <c r="L39" s="4">
        <f aca="true" t="shared" si="1" ref="L39:L70">SUM(G39:K39)</f>
        <v>63</v>
      </c>
      <c r="M39" s="4" t="s">
        <v>179</v>
      </c>
    </row>
    <row r="40" spans="1:13" ht="18.75">
      <c r="A40" s="4">
        <v>34</v>
      </c>
      <c r="B40" s="4">
        <v>4065</v>
      </c>
      <c r="C40" s="19" t="s">
        <v>38</v>
      </c>
      <c r="D40" s="18" t="s">
        <v>13</v>
      </c>
      <c r="E40" s="29" t="s">
        <v>95</v>
      </c>
      <c r="F40" s="8" t="s">
        <v>124</v>
      </c>
      <c r="G40" s="4">
        <v>0</v>
      </c>
      <c r="H40" s="4">
        <v>7</v>
      </c>
      <c r="I40" s="4">
        <v>20</v>
      </c>
      <c r="J40" s="4">
        <v>20</v>
      </c>
      <c r="K40" s="4">
        <v>15</v>
      </c>
      <c r="L40" s="4">
        <f t="shared" si="1"/>
        <v>62</v>
      </c>
      <c r="M40" s="4" t="s">
        <v>179</v>
      </c>
    </row>
    <row r="41" spans="1:13" ht="18.75">
      <c r="A41" s="4">
        <v>35</v>
      </c>
      <c r="B41" s="4">
        <v>4062</v>
      </c>
      <c r="C41" s="17" t="s">
        <v>71</v>
      </c>
      <c r="D41" s="18" t="s">
        <v>91</v>
      </c>
      <c r="E41" s="29" t="s">
        <v>80</v>
      </c>
      <c r="F41" s="8" t="s">
        <v>146</v>
      </c>
      <c r="G41" s="4">
        <v>5</v>
      </c>
      <c r="H41" s="4">
        <v>0</v>
      </c>
      <c r="I41" s="4">
        <v>20</v>
      </c>
      <c r="J41" s="4">
        <v>20</v>
      </c>
      <c r="K41" s="4">
        <v>17</v>
      </c>
      <c r="L41" s="4">
        <f t="shared" si="1"/>
        <v>62</v>
      </c>
      <c r="M41" s="4" t="s">
        <v>179</v>
      </c>
    </row>
    <row r="42" spans="1:13" ht="18.75">
      <c r="A42" s="4">
        <v>36</v>
      </c>
      <c r="B42" s="4">
        <v>4073</v>
      </c>
      <c r="C42" s="12" t="s">
        <v>77</v>
      </c>
      <c r="D42" s="13" t="s">
        <v>84</v>
      </c>
      <c r="E42" s="29" t="s">
        <v>80</v>
      </c>
      <c r="F42" s="13" t="s">
        <v>149</v>
      </c>
      <c r="G42" s="4">
        <v>0</v>
      </c>
      <c r="H42" s="4">
        <v>15</v>
      </c>
      <c r="I42" s="4">
        <v>20</v>
      </c>
      <c r="J42" s="4">
        <v>10</v>
      </c>
      <c r="K42" s="4">
        <v>17</v>
      </c>
      <c r="L42" s="4">
        <f t="shared" si="1"/>
        <v>62</v>
      </c>
      <c r="M42" s="4" t="s">
        <v>179</v>
      </c>
    </row>
    <row r="43" spans="1:13" ht="18.75">
      <c r="A43" s="4">
        <v>37</v>
      </c>
      <c r="B43" s="4">
        <v>4068</v>
      </c>
      <c r="C43" s="10" t="s">
        <v>25</v>
      </c>
      <c r="D43" s="8" t="s">
        <v>86</v>
      </c>
      <c r="E43" s="29" t="s">
        <v>80</v>
      </c>
      <c r="F43" s="8" t="s">
        <v>113</v>
      </c>
      <c r="G43" s="4">
        <v>0</v>
      </c>
      <c r="H43" s="4">
        <v>20</v>
      </c>
      <c r="I43" s="4">
        <v>8</v>
      </c>
      <c r="J43" s="4">
        <v>20</v>
      </c>
      <c r="K43" s="4">
        <v>13</v>
      </c>
      <c r="L43" s="4">
        <f t="shared" si="1"/>
        <v>61</v>
      </c>
      <c r="M43" s="4" t="s">
        <v>179</v>
      </c>
    </row>
    <row r="44" spans="1:13" ht="18.75">
      <c r="A44" s="4">
        <v>38</v>
      </c>
      <c r="B44" s="4">
        <v>4063</v>
      </c>
      <c r="C44" s="10" t="s">
        <v>16</v>
      </c>
      <c r="D44" s="8" t="s">
        <v>82</v>
      </c>
      <c r="E44" s="29" t="s">
        <v>80</v>
      </c>
      <c r="F44" s="8" t="s">
        <v>104</v>
      </c>
      <c r="G44" s="4">
        <v>10</v>
      </c>
      <c r="H44" s="4">
        <v>5</v>
      </c>
      <c r="I44" s="4">
        <v>8</v>
      </c>
      <c r="J44" s="4">
        <v>20</v>
      </c>
      <c r="K44" s="4">
        <v>18</v>
      </c>
      <c r="L44" s="4">
        <f t="shared" si="1"/>
        <v>61</v>
      </c>
      <c r="M44" s="4" t="s">
        <v>179</v>
      </c>
    </row>
    <row r="45" spans="1:13" ht="18.75">
      <c r="A45" s="4">
        <v>39</v>
      </c>
      <c r="B45" s="4">
        <v>4064</v>
      </c>
      <c r="C45" s="19" t="s">
        <v>65</v>
      </c>
      <c r="D45" s="18" t="s">
        <v>98</v>
      </c>
      <c r="E45" s="29" t="s">
        <v>80</v>
      </c>
      <c r="F45" s="19" t="s">
        <v>141</v>
      </c>
      <c r="G45" s="4">
        <v>0</v>
      </c>
      <c r="H45" s="4">
        <v>5</v>
      </c>
      <c r="I45" s="4">
        <v>20</v>
      </c>
      <c r="J45" s="4">
        <v>20</v>
      </c>
      <c r="K45" s="4">
        <v>16</v>
      </c>
      <c r="L45" s="4">
        <f t="shared" si="1"/>
        <v>61</v>
      </c>
      <c r="M45" s="4" t="s">
        <v>179</v>
      </c>
    </row>
    <row r="46" spans="1:13" ht="18.75">
      <c r="A46" s="4">
        <v>40</v>
      </c>
      <c r="B46" s="4">
        <v>4041</v>
      </c>
      <c r="C46" s="25" t="s">
        <v>166</v>
      </c>
      <c r="D46" s="25" t="s">
        <v>93</v>
      </c>
      <c r="E46" s="38" t="s">
        <v>169</v>
      </c>
      <c r="F46" s="25" t="s">
        <v>170</v>
      </c>
      <c r="G46" s="4">
        <v>10</v>
      </c>
      <c r="H46" s="4">
        <v>0</v>
      </c>
      <c r="I46" s="4">
        <v>15</v>
      </c>
      <c r="J46" s="4">
        <v>20</v>
      </c>
      <c r="K46" s="4">
        <v>16</v>
      </c>
      <c r="L46" s="4">
        <f t="shared" si="1"/>
        <v>61</v>
      </c>
      <c r="M46" s="4" t="s">
        <v>179</v>
      </c>
    </row>
    <row r="47" spans="1:13" ht="18.75">
      <c r="A47" s="4">
        <v>41</v>
      </c>
      <c r="B47" s="4">
        <v>4044</v>
      </c>
      <c r="C47" s="14" t="s">
        <v>22</v>
      </c>
      <c r="D47" s="13" t="s">
        <v>87</v>
      </c>
      <c r="E47" s="29" t="s">
        <v>80</v>
      </c>
      <c r="F47" s="30" t="s">
        <v>110</v>
      </c>
      <c r="G47" s="4">
        <v>10</v>
      </c>
      <c r="H47" s="4">
        <v>15</v>
      </c>
      <c r="I47" s="4">
        <v>0</v>
      </c>
      <c r="J47" s="4">
        <v>20</v>
      </c>
      <c r="K47" s="4">
        <v>15</v>
      </c>
      <c r="L47" s="4">
        <f t="shared" si="1"/>
        <v>60</v>
      </c>
      <c r="M47" s="4" t="s">
        <v>179</v>
      </c>
    </row>
    <row r="48" spans="1:13" ht="18.75">
      <c r="A48" s="4">
        <v>42</v>
      </c>
      <c r="B48" s="4">
        <v>4040</v>
      </c>
      <c r="C48" s="18" t="s">
        <v>46</v>
      </c>
      <c r="D48" s="18" t="s">
        <v>98</v>
      </c>
      <c r="E48" s="29" t="s">
        <v>80</v>
      </c>
      <c r="F48" s="8" t="s">
        <v>128</v>
      </c>
      <c r="G48" s="4">
        <v>5</v>
      </c>
      <c r="H48" s="4">
        <v>7</v>
      </c>
      <c r="I48" s="4">
        <v>8</v>
      </c>
      <c r="J48" s="4">
        <v>20</v>
      </c>
      <c r="K48" s="4">
        <v>20</v>
      </c>
      <c r="L48" s="4">
        <f t="shared" si="1"/>
        <v>60</v>
      </c>
      <c r="M48" s="4" t="s">
        <v>179</v>
      </c>
    </row>
    <row r="49" spans="1:13" ht="18.75">
      <c r="A49" s="4">
        <v>43</v>
      </c>
      <c r="B49" s="4">
        <v>4047</v>
      </c>
      <c r="C49" s="12" t="s">
        <v>32</v>
      </c>
      <c r="D49" s="13" t="s">
        <v>93</v>
      </c>
      <c r="E49" s="29" t="s">
        <v>80</v>
      </c>
      <c r="F49" s="8" t="s">
        <v>119</v>
      </c>
      <c r="G49" s="4">
        <v>10</v>
      </c>
      <c r="H49" s="4">
        <v>0</v>
      </c>
      <c r="I49" s="4">
        <v>8</v>
      </c>
      <c r="J49" s="4">
        <v>20</v>
      </c>
      <c r="K49" s="4">
        <v>20</v>
      </c>
      <c r="L49" s="4">
        <f t="shared" si="1"/>
        <v>58</v>
      </c>
      <c r="M49" s="4"/>
    </row>
    <row r="50" spans="1:13" ht="18.75">
      <c r="A50" s="4">
        <v>44</v>
      </c>
      <c r="B50" s="4">
        <v>4043</v>
      </c>
      <c r="C50" s="11" t="s">
        <v>21</v>
      </c>
      <c r="D50" s="13" t="s">
        <v>83</v>
      </c>
      <c r="E50" s="29" t="s">
        <v>80</v>
      </c>
      <c r="F50" s="13" t="s">
        <v>109</v>
      </c>
      <c r="G50" s="4">
        <v>3</v>
      </c>
      <c r="H50" s="4">
        <v>20</v>
      </c>
      <c r="I50" s="4">
        <v>20</v>
      </c>
      <c r="J50" s="4">
        <v>0</v>
      </c>
      <c r="K50" s="4">
        <v>13</v>
      </c>
      <c r="L50" s="4">
        <f t="shared" si="1"/>
        <v>56</v>
      </c>
      <c r="M50" s="4"/>
    </row>
    <row r="51" spans="1:13" ht="18.75">
      <c r="A51" s="4">
        <v>45</v>
      </c>
      <c r="B51" s="4">
        <v>4046</v>
      </c>
      <c r="C51" s="39" t="s">
        <v>153</v>
      </c>
      <c r="D51" s="25" t="s">
        <v>154</v>
      </c>
      <c r="E51" s="41" t="s">
        <v>155</v>
      </c>
      <c r="F51" s="42" t="s">
        <v>174</v>
      </c>
      <c r="G51" s="4">
        <v>5</v>
      </c>
      <c r="H51" s="4">
        <v>7</v>
      </c>
      <c r="I51" s="4">
        <v>20</v>
      </c>
      <c r="J51" s="4">
        <v>20</v>
      </c>
      <c r="K51" s="4">
        <v>4</v>
      </c>
      <c r="L51" s="4">
        <f t="shared" si="1"/>
        <v>56</v>
      </c>
      <c r="M51" s="4"/>
    </row>
    <row r="52" spans="1:13" ht="18.75">
      <c r="A52" s="4">
        <v>46</v>
      </c>
      <c r="B52" s="4">
        <v>4042</v>
      </c>
      <c r="C52" s="12" t="s">
        <v>55</v>
      </c>
      <c r="D52" s="13" t="s">
        <v>88</v>
      </c>
      <c r="E52" s="29" t="s">
        <v>80</v>
      </c>
      <c r="F52" s="8" t="s">
        <v>111</v>
      </c>
      <c r="G52" s="4">
        <v>13</v>
      </c>
      <c r="H52" s="4">
        <v>0</v>
      </c>
      <c r="I52" s="4">
        <v>15</v>
      </c>
      <c r="J52" s="4">
        <v>20</v>
      </c>
      <c r="K52" s="4">
        <v>7</v>
      </c>
      <c r="L52" s="4">
        <f t="shared" si="1"/>
        <v>55</v>
      </c>
      <c r="M52" s="4"/>
    </row>
    <row r="53" spans="1:13" ht="18.75">
      <c r="A53" s="4">
        <v>47</v>
      </c>
      <c r="B53" s="4">
        <v>4048</v>
      </c>
      <c r="C53" s="10" t="s">
        <v>51</v>
      </c>
      <c r="D53" s="8" t="s">
        <v>82</v>
      </c>
      <c r="E53" s="29" t="s">
        <v>80</v>
      </c>
      <c r="F53" s="8" t="s">
        <v>131</v>
      </c>
      <c r="G53" s="4">
        <v>10</v>
      </c>
      <c r="H53" s="4">
        <v>15</v>
      </c>
      <c r="I53" s="4">
        <v>0</v>
      </c>
      <c r="J53" s="4">
        <v>20</v>
      </c>
      <c r="K53" s="4">
        <v>10</v>
      </c>
      <c r="L53" s="4">
        <f t="shared" si="1"/>
        <v>55</v>
      </c>
      <c r="M53" s="4"/>
    </row>
    <row r="54" spans="1:13" ht="18.75">
      <c r="A54" s="4">
        <v>48</v>
      </c>
      <c r="B54" s="4">
        <v>4039</v>
      </c>
      <c r="C54" s="25" t="s">
        <v>162</v>
      </c>
      <c r="D54" s="25" t="s">
        <v>163</v>
      </c>
      <c r="E54" s="38" t="s">
        <v>164</v>
      </c>
      <c r="F54" s="25" t="s">
        <v>165</v>
      </c>
      <c r="G54" s="4">
        <v>5</v>
      </c>
      <c r="H54" s="4">
        <v>0</v>
      </c>
      <c r="I54" s="4">
        <v>8</v>
      </c>
      <c r="J54" s="4">
        <v>20</v>
      </c>
      <c r="K54" s="4">
        <v>18</v>
      </c>
      <c r="L54" s="4">
        <f t="shared" si="1"/>
        <v>51</v>
      </c>
      <c r="M54" s="4"/>
    </row>
    <row r="55" spans="1:13" ht="18.75">
      <c r="A55" s="4">
        <v>49</v>
      </c>
      <c r="B55" s="4">
        <v>4038</v>
      </c>
      <c r="C55" s="10" t="s">
        <v>47</v>
      </c>
      <c r="D55" s="8" t="s">
        <v>86</v>
      </c>
      <c r="E55" s="29" t="s">
        <v>80</v>
      </c>
      <c r="F55" s="8" t="s">
        <v>108</v>
      </c>
      <c r="G55" s="4">
        <v>5</v>
      </c>
      <c r="H55" s="4">
        <v>7</v>
      </c>
      <c r="I55" s="4">
        <v>0</v>
      </c>
      <c r="J55" s="4">
        <v>20</v>
      </c>
      <c r="K55" s="4">
        <v>18</v>
      </c>
      <c r="L55" s="4">
        <f t="shared" si="1"/>
        <v>50</v>
      </c>
      <c r="M55" s="4"/>
    </row>
    <row r="56" spans="1:13" ht="18.75">
      <c r="A56" s="4">
        <v>50</v>
      </c>
      <c r="B56" s="4">
        <v>4037</v>
      </c>
      <c r="C56" s="13" t="s">
        <v>48</v>
      </c>
      <c r="D56" s="18" t="s">
        <v>79</v>
      </c>
      <c r="E56" s="29" t="s">
        <v>80</v>
      </c>
      <c r="F56" s="13" t="s">
        <v>129</v>
      </c>
      <c r="G56" s="4">
        <v>10</v>
      </c>
      <c r="H56" s="4">
        <v>0</v>
      </c>
      <c r="I56" s="4">
        <v>8</v>
      </c>
      <c r="J56" s="4">
        <v>20</v>
      </c>
      <c r="K56" s="4">
        <v>10</v>
      </c>
      <c r="L56" s="4">
        <f t="shared" si="1"/>
        <v>48</v>
      </c>
      <c r="M56" s="4"/>
    </row>
    <row r="57" spans="1:13" ht="18.75">
      <c r="A57" s="4">
        <v>51</v>
      </c>
      <c r="B57" s="4">
        <v>4001</v>
      </c>
      <c r="C57" s="11" t="s">
        <v>33</v>
      </c>
      <c r="D57" s="13" t="s">
        <v>83</v>
      </c>
      <c r="E57" s="29" t="s">
        <v>80</v>
      </c>
      <c r="F57" s="13" t="s">
        <v>120</v>
      </c>
      <c r="G57" s="4">
        <v>13</v>
      </c>
      <c r="H57" s="4">
        <v>7</v>
      </c>
      <c r="I57" s="4">
        <v>0</v>
      </c>
      <c r="J57" s="4">
        <v>10</v>
      </c>
      <c r="K57" s="4">
        <v>18</v>
      </c>
      <c r="L57" s="4">
        <f t="shared" si="1"/>
        <v>48</v>
      </c>
      <c r="M57" s="4"/>
    </row>
    <row r="58" spans="1:13" ht="18.75">
      <c r="A58" s="4">
        <v>52</v>
      </c>
      <c r="B58" s="4">
        <v>4066</v>
      </c>
      <c r="C58" s="11" t="s">
        <v>60</v>
      </c>
      <c r="D58" s="13" t="s">
        <v>83</v>
      </c>
      <c r="E58" s="29" t="s">
        <v>80</v>
      </c>
      <c r="F58" s="8" t="s">
        <v>137</v>
      </c>
      <c r="G58" s="4">
        <v>0</v>
      </c>
      <c r="H58" s="4">
        <v>20</v>
      </c>
      <c r="I58" s="4">
        <v>0</v>
      </c>
      <c r="J58" s="4">
        <v>10</v>
      </c>
      <c r="K58" s="4">
        <v>17</v>
      </c>
      <c r="L58" s="4">
        <f t="shared" si="1"/>
        <v>47</v>
      </c>
      <c r="M58" s="4"/>
    </row>
    <row r="59" spans="1:13" ht="18.75">
      <c r="A59" s="4">
        <v>53</v>
      </c>
      <c r="B59" s="4">
        <v>4010</v>
      </c>
      <c r="C59" s="55" t="s">
        <v>75</v>
      </c>
      <c r="D59" s="18" t="s">
        <v>91</v>
      </c>
      <c r="E59" s="33" t="s">
        <v>80</v>
      </c>
      <c r="F59" s="27" t="s">
        <v>148</v>
      </c>
      <c r="G59" s="4">
        <v>5</v>
      </c>
      <c r="H59" s="4">
        <v>7</v>
      </c>
      <c r="I59" s="4">
        <v>0</v>
      </c>
      <c r="J59" s="4">
        <v>20</v>
      </c>
      <c r="K59" s="4">
        <v>14</v>
      </c>
      <c r="L59" s="4">
        <f t="shared" si="1"/>
        <v>46</v>
      </c>
      <c r="M59" s="4"/>
    </row>
    <row r="60" spans="1:13" ht="18.75">
      <c r="A60" s="4">
        <v>54</v>
      </c>
      <c r="B60" s="4">
        <v>4002</v>
      </c>
      <c r="C60" s="25" t="s">
        <v>158</v>
      </c>
      <c r="D60" s="25" t="s">
        <v>159</v>
      </c>
      <c r="E60" s="38" t="s">
        <v>160</v>
      </c>
      <c r="F60" s="25" t="s">
        <v>161</v>
      </c>
      <c r="G60" s="4">
        <v>5</v>
      </c>
      <c r="H60" s="4">
        <v>7</v>
      </c>
      <c r="I60" s="4">
        <v>20</v>
      </c>
      <c r="J60" s="4">
        <v>0</v>
      </c>
      <c r="K60" s="4">
        <v>14</v>
      </c>
      <c r="L60" s="4">
        <f t="shared" si="1"/>
        <v>46</v>
      </c>
      <c r="M60" s="4"/>
    </row>
    <row r="61" spans="1:13" ht="18.75">
      <c r="A61" s="4">
        <v>55</v>
      </c>
      <c r="B61" s="4">
        <v>4004</v>
      </c>
      <c r="C61" s="20" t="s">
        <v>40</v>
      </c>
      <c r="D61" s="13" t="s">
        <v>81</v>
      </c>
      <c r="E61" s="29" t="s">
        <v>80</v>
      </c>
      <c r="F61" s="13" t="s">
        <v>118</v>
      </c>
      <c r="G61" s="4">
        <v>0</v>
      </c>
      <c r="H61" s="4">
        <v>0</v>
      </c>
      <c r="I61" s="4">
        <v>8</v>
      </c>
      <c r="J61" s="4">
        <v>20</v>
      </c>
      <c r="K61" s="4">
        <v>17</v>
      </c>
      <c r="L61" s="4">
        <f t="shared" si="1"/>
        <v>45</v>
      </c>
      <c r="M61" s="4"/>
    </row>
    <row r="62" spans="1:13" ht="18.75">
      <c r="A62" s="4">
        <v>56</v>
      </c>
      <c r="B62" s="4">
        <v>4008</v>
      </c>
      <c r="C62" s="23" t="s">
        <v>78</v>
      </c>
      <c r="D62" s="18" t="s">
        <v>85</v>
      </c>
      <c r="E62" s="29" t="s">
        <v>80</v>
      </c>
      <c r="F62" s="13" t="s">
        <v>107</v>
      </c>
      <c r="G62" s="4">
        <v>3</v>
      </c>
      <c r="H62" s="4">
        <v>15</v>
      </c>
      <c r="I62" s="4">
        <v>8</v>
      </c>
      <c r="J62" s="4">
        <v>0</v>
      </c>
      <c r="K62" s="4">
        <v>17</v>
      </c>
      <c r="L62" s="4">
        <f t="shared" si="1"/>
        <v>43</v>
      </c>
      <c r="M62" s="4"/>
    </row>
    <row r="63" spans="1:13" ht="18.75">
      <c r="A63" s="4">
        <v>57</v>
      </c>
      <c r="B63" s="4">
        <v>4007</v>
      </c>
      <c r="C63" s="56" t="s">
        <v>27</v>
      </c>
      <c r="D63" s="13" t="s">
        <v>87</v>
      </c>
      <c r="E63" s="29" t="s">
        <v>80</v>
      </c>
      <c r="F63" s="30" t="s">
        <v>110</v>
      </c>
      <c r="G63" s="4">
        <v>5</v>
      </c>
      <c r="H63" s="4">
        <v>20</v>
      </c>
      <c r="I63" s="4">
        <v>0</v>
      </c>
      <c r="J63" s="4">
        <v>0</v>
      </c>
      <c r="K63" s="4">
        <v>17</v>
      </c>
      <c r="L63" s="4">
        <f t="shared" si="1"/>
        <v>42</v>
      </c>
      <c r="M63" s="4"/>
    </row>
    <row r="64" spans="1:13" ht="18.75">
      <c r="A64" s="4">
        <v>58</v>
      </c>
      <c r="B64" s="4">
        <v>4003</v>
      </c>
      <c r="C64" s="25" t="s">
        <v>156</v>
      </c>
      <c r="D64" s="58" t="s">
        <v>154</v>
      </c>
      <c r="E64" s="37" t="s">
        <v>155</v>
      </c>
      <c r="F64" s="58" t="s">
        <v>173</v>
      </c>
      <c r="G64" s="4">
        <v>0</v>
      </c>
      <c r="H64" s="4">
        <v>7</v>
      </c>
      <c r="I64" s="4">
        <v>0</v>
      </c>
      <c r="J64" s="4">
        <v>20</v>
      </c>
      <c r="K64" s="4">
        <v>15</v>
      </c>
      <c r="L64" s="4">
        <f t="shared" si="1"/>
        <v>42</v>
      </c>
      <c r="M64" s="4"/>
    </row>
    <row r="65" spans="1:13" ht="18.75">
      <c r="A65" s="4">
        <v>59</v>
      </c>
      <c r="B65" s="4">
        <v>4009</v>
      </c>
      <c r="C65" s="21" t="s">
        <v>64</v>
      </c>
      <c r="D65" s="35" t="s">
        <v>100</v>
      </c>
      <c r="E65" s="26" t="s">
        <v>101</v>
      </c>
      <c r="F65" s="13" t="s">
        <v>140</v>
      </c>
      <c r="G65" s="4">
        <v>5</v>
      </c>
      <c r="H65" s="4">
        <v>0</v>
      </c>
      <c r="I65" s="4">
        <v>0</v>
      </c>
      <c r="J65" s="4">
        <v>20</v>
      </c>
      <c r="K65" s="4">
        <v>16</v>
      </c>
      <c r="L65" s="4">
        <f t="shared" si="1"/>
        <v>41</v>
      </c>
      <c r="M65" s="4"/>
    </row>
    <row r="66" spans="1:13" ht="18.75">
      <c r="A66" s="4">
        <v>60</v>
      </c>
      <c r="B66" s="4">
        <v>4011</v>
      </c>
      <c r="C66" s="25" t="s">
        <v>168</v>
      </c>
      <c r="D66" s="58" t="s">
        <v>93</v>
      </c>
      <c r="E66" s="37" t="s">
        <v>169</v>
      </c>
      <c r="F66" s="58" t="s">
        <v>171</v>
      </c>
      <c r="G66" s="4">
        <v>0</v>
      </c>
      <c r="H66" s="4">
        <v>0</v>
      </c>
      <c r="I66" s="4">
        <v>8</v>
      </c>
      <c r="J66" s="4">
        <v>20</v>
      </c>
      <c r="K66" s="4">
        <v>12</v>
      </c>
      <c r="L66" s="4">
        <f t="shared" si="1"/>
        <v>40</v>
      </c>
      <c r="M66" s="4"/>
    </row>
    <row r="67" spans="1:13" ht="18.75">
      <c r="A67" s="4">
        <v>61</v>
      </c>
      <c r="B67" s="4">
        <v>4005</v>
      </c>
      <c r="C67" s="13" t="s">
        <v>37</v>
      </c>
      <c r="D67" s="35" t="s">
        <v>94</v>
      </c>
      <c r="E67" s="26" t="s">
        <v>80</v>
      </c>
      <c r="F67" s="13" t="s">
        <v>123</v>
      </c>
      <c r="G67" s="4">
        <v>5</v>
      </c>
      <c r="H67" s="4">
        <v>5</v>
      </c>
      <c r="I67" s="4">
        <v>0</v>
      </c>
      <c r="J67" s="4">
        <v>10</v>
      </c>
      <c r="K67" s="4">
        <v>20</v>
      </c>
      <c r="L67" s="4">
        <f t="shared" si="1"/>
        <v>40</v>
      </c>
      <c r="M67" s="4"/>
    </row>
    <row r="68" spans="1:13" ht="18.75">
      <c r="A68" s="4">
        <v>62</v>
      </c>
      <c r="B68" s="4">
        <v>4006</v>
      </c>
      <c r="C68" s="13" t="s">
        <v>57</v>
      </c>
      <c r="D68" s="18" t="s">
        <v>85</v>
      </c>
      <c r="E68" s="29" t="s">
        <v>80</v>
      </c>
      <c r="F68" s="13" t="s">
        <v>134</v>
      </c>
      <c r="G68" s="4">
        <v>5</v>
      </c>
      <c r="H68" s="4">
        <v>5</v>
      </c>
      <c r="I68" s="4">
        <v>0</v>
      </c>
      <c r="J68" s="4">
        <v>20</v>
      </c>
      <c r="K68" s="4">
        <v>10</v>
      </c>
      <c r="L68" s="4">
        <f t="shared" si="1"/>
        <v>40</v>
      </c>
      <c r="M68" s="4"/>
    </row>
    <row r="69" spans="1:13" ht="18.75">
      <c r="A69" s="4">
        <v>63</v>
      </c>
      <c r="B69" s="4">
        <v>4018</v>
      </c>
      <c r="C69" s="8" t="s">
        <v>50</v>
      </c>
      <c r="D69" s="18" t="s">
        <v>94</v>
      </c>
      <c r="E69" s="32" t="s">
        <v>80</v>
      </c>
      <c r="F69" s="8" t="s">
        <v>125</v>
      </c>
      <c r="G69" s="4">
        <v>10</v>
      </c>
      <c r="H69" s="4">
        <v>7</v>
      </c>
      <c r="I69" s="4">
        <v>0</v>
      </c>
      <c r="J69" s="4">
        <v>10</v>
      </c>
      <c r="K69" s="4">
        <v>12</v>
      </c>
      <c r="L69" s="4">
        <f t="shared" si="1"/>
        <v>39</v>
      </c>
      <c r="M69" s="4"/>
    </row>
    <row r="70" spans="1:13" ht="18.75">
      <c r="A70" s="4">
        <v>64</v>
      </c>
      <c r="B70" s="4">
        <v>4017</v>
      </c>
      <c r="C70" s="21" t="s">
        <v>76</v>
      </c>
      <c r="D70" s="18" t="s">
        <v>94</v>
      </c>
      <c r="E70" s="29" t="s">
        <v>80</v>
      </c>
      <c r="F70" s="21" t="s">
        <v>125</v>
      </c>
      <c r="G70" s="4">
        <v>0</v>
      </c>
      <c r="H70" s="4">
        <v>0</v>
      </c>
      <c r="I70" s="4">
        <v>8</v>
      </c>
      <c r="J70" s="4">
        <v>20</v>
      </c>
      <c r="K70" s="4">
        <v>9</v>
      </c>
      <c r="L70" s="4">
        <f t="shared" si="1"/>
        <v>37</v>
      </c>
      <c r="M70" s="4"/>
    </row>
    <row r="71" spans="1:13" ht="18.75">
      <c r="A71" s="4">
        <v>65</v>
      </c>
      <c r="B71" s="4">
        <v>4019</v>
      </c>
      <c r="C71" s="17" t="s">
        <v>29</v>
      </c>
      <c r="D71" s="18" t="s">
        <v>91</v>
      </c>
      <c r="E71" s="29" t="s">
        <v>80</v>
      </c>
      <c r="F71" s="59" t="s">
        <v>116</v>
      </c>
      <c r="G71" s="4">
        <v>0</v>
      </c>
      <c r="H71" s="4">
        <v>7</v>
      </c>
      <c r="I71" s="4">
        <v>0</v>
      </c>
      <c r="J71" s="4">
        <v>10</v>
      </c>
      <c r="K71" s="4">
        <v>20</v>
      </c>
      <c r="L71" s="4">
        <f aca="true" t="shared" si="2" ref="L71:L79">SUM(G71:K71)</f>
        <v>37</v>
      </c>
      <c r="M71" s="4"/>
    </row>
    <row r="72" spans="1:13" ht="18.75">
      <c r="A72" s="4">
        <v>66</v>
      </c>
      <c r="B72" s="4">
        <v>4021</v>
      </c>
      <c r="C72" s="57" t="s">
        <v>49</v>
      </c>
      <c r="D72" s="36" t="s">
        <v>93</v>
      </c>
      <c r="E72" s="26" t="s">
        <v>80</v>
      </c>
      <c r="F72" s="36" t="s">
        <v>130</v>
      </c>
      <c r="G72" s="4">
        <v>13</v>
      </c>
      <c r="H72" s="4">
        <v>15</v>
      </c>
      <c r="I72" s="4">
        <v>0</v>
      </c>
      <c r="J72" s="4">
        <v>0</v>
      </c>
      <c r="K72" s="4">
        <v>7</v>
      </c>
      <c r="L72" s="4">
        <f t="shared" si="2"/>
        <v>35</v>
      </c>
      <c r="M72" s="4"/>
    </row>
    <row r="73" spans="1:13" ht="18.75">
      <c r="A73" s="4">
        <v>67</v>
      </c>
      <c r="B73" s="4">
        <v>4022</v>
      </c>
      <c r="C73" s="21" t="s">
        <v>61</v>
      </c>
      <c r="D73" s="35" t="s">
        <v>99</v>
      </c>
      <c r="E73" s="26" t="s">
        <v>80</v>
      </c>
      <c r="F73" s="13" t="s">
        <v>138</v>
      </c>
      <c r="G73" s="4">
        <v>0</v>
      </c>
      <c r="H73" s="4">
        <v>0</v>
      </c>
      <c r="I73" s="4">
        <v>0</v>
      </c>
      <c r="J73" s="4">
        <v>20</v>
      </c>
      <c r="K73" s="4">
        <v>14</v>
      </c>
      <c r="L73" s="4">
        <f t="shared" si="2"/>
        <v>34</v>
      </c>
      <c r="M73" s="4"/>
    </row>
    <row r="74" spans="1:13" ht="18.75">
      <c r="A74" s="4">
        <v>68</v>
      </c>
      <c r="B74" s="4">
        <v>4014</v>
      </c>
      <c r="C74" s="9" t="s">
        <v>43</v>
      </c>
      <c r="D74" s="36" t="s">
        <v>81</v>
      </c>
      <c r="E74" s="26" t="s">
        <v>80</v>
      </c>
      <c r="F74" s="13" t="s">
        <v>112</v>
      </c>
      <c r="G74" s="4">
        <v>0</v>
      </c>
      <c r="H74" s="4">
        <v>0</v>
      </c>
      <c r="I74" s="4">
        <v>8</v>
      </c>
      <c r="J74" s="4">
        <v>10</v>
      </c>
      <c r="K74" s="4">
        <v>14</v>
      </c>
      <c r="L74" s="4">
        <f t="shared" si="2"/>
        <v>32</v>
      </c>
      <c r="M74" s="4"/>
    </row>
    <row r="75" spans="1:13" ht="18.75">
      <c r="A75" s="4">
        <v>69</v>
      </c>
      <c r="B75" s="4">
        <v>4020</v>
      </c>
      <c r="C75" s="18" t="s">
        <v>35</v>
      </c>
      <c r="D75" s="18" t="s">
        <v>94</v>
      </c>
      <c r="E75" s="29" t="s">
        <v>80</v>
      </c>
      <c r="F75" s="13" t="s">
        <v>121</v>
      </c>
      <c r="G75" s="4">
        <v>8</v>
      </c>
      <c r="H75" s="4">
        <v>5</v>
      </c>
      <c r="I75" s="4">
        <v>8</v>
      </c>
      <c r="J75" s="4">
        <v>0</v>
      </c>
      <c r="K75" s="4">
        <v>10</v>
      </c>
      <c r="L75" s="4">
        <f t="shared" si="2"/>
        <v>31</v>
      </c>
      <c r="M75" s="4"/>
    </row>
    <row r="76" spans="1:13" ht="18.75">
      <c r="A76" s="4">
        <v>70</v>
      </c>
      <c r="B76" s="4">
        <v>4012</v>
      </c>
      <c r="C76" s="17" t="s">
        <v>59</v>
      </c>
      <c r="D76" s="18" t="s">
        <v>91</v>
      </c>
      <c r="E76" s="29" t="s">
        <v>80</v>
      </c>
      <c r="F76" s="13" t="s">
        <v>136</v>
      </c>
      <c r="G76" s="4">
        <v>0</v>
      </c>
      <c r="H76" s="4">
        <v>7</v>
      </c>
      <c r="I76" s="4">
        <v>0</v>
      </c>
      <c r="J76" s="4">
        <v>0</v>
      </c>
      <c r="K76" s="4">
        <v>14</v>
      </c>
      <c r="L76" s="4">
        <f t="shared" si="2"/>
        <v>21</v>
      </c>
      <c r="M76" s="4"/>
    </row>
    <row r="77" spans="1:13" ht="18.75">
      <c r="A77" s="4">
        <v>71</v>
      </c>
      <c r="B77" s="4">
        <v>4013</v>
      </c>
      <c r="C77" s="12" t="s">
        <v>74</v>
      </c>
      <c r="D77" s="13" t="s">
        <v>93</v>
      </c>
      <c r="E77" s="29" t="s">
        <v>80</v>
      </c>
      <c r="F77" s="13" t="s">
        <v>130</v>
      </c>
      <c r="G77" s="4">
        <v>0</v>
      </c>
      <c r="H77" s="4">
        <v>7</v>
      </c>
      <c r="I77" s="4">
        <v>0</v>
      </c>
      <c r="J77" s="4">
        <v>0</v>
      </c>
      <c r="K77" s="4">
        <v>14</v>
      </c>
      <c r="L77" s="4">
        <f t="shared" si="2"/>
        <v>21</v>
      </c>
      <c r="M77" s="4"/>
    </row>
    <row r="78" spans="1:13" ht="18.75">
      <c r="A78" s="4">
        <v>72</v>
      </c>
      <c r="B78" s="4">
        <v>4023</v>
      </c>
      <c r="C78" s="18" t="s">
        <v>67</v>
      </c>
      <c r="D78" s="18" t="s">
        <v>99</v>
      </c>
      <c r="E78" s="29" t="s">
        <v>80</v>
      </c>
      <c r="F78" s="13" t="s">
        <v>143</v>
      </c>
      <c r="G78" s="4">
        <v>5</v>
      </c>
      <c r="H78" s="4">
        <v>0</v>
      </c>
      <c r="I78" s="4">
        <v>0</v>
      </c>
      <c r="J78" s="4">
        <v>0</v>
      </c>
      <c r="K78" s="4">
        <v>14</v>
      </c>
      <c r="L78" s="4">
        <f t="shared" si="2"/>
        <v>19</v>
      </c>
      <c r="M78" s="4"/>
    </row>
    <row r="79" spans="1:13" ht="18.75">
      <c r="A79" s="4">
        <v>73</v>
      </c>
      <c r="B79" s="4">
        <v>4015</v>
      </c>
      <c r="C79" s="21" t="s">
        <v>69</v>
      </c>
      <c r="D79" s="18" t="s">
        <v>13</v>
      </c>
      <c r="E79" s="34" t="s">
        <v>95</v>
      </c>
      <c r="F79" s="21" t="s">
        <v>144</v>
      </c>
      <c r="G79" s="4">
        <v>0</v>
      </c>
      <c r="H79" s="4">
        <v>0</v>
      </c>
      <c r="I79" s="4">
        <v>0</v>
      </c>
      <c r="J79" s="4">
        <v>0</v>
      </c>
      <c r="K79" s="4">
        <v>10</v>
      </c>
      <c r="L79" s="4">
        <f t="shared" si="2"/>
        <v>10</v>
      </c>
      <c r="M79" s="4"/>
    </row>
    <row r="80" spans="1:13" s="6" customFormat="1" ht="15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s="6" customFormat="1" ht="15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s="6" customFormat="1" ht="15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6" s="6" customFormat="1" ht="15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/>
      <c r="O83"/>
      <c r="P83"/>
    </row>
    <row r="84" spans="1:16" s="6" customFormat="1" ht="18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/>
      <c r="O84"/>
      <c r="P84"/>
    </row>
    <row r="85" spans="1:16" s="6" customFormat="1" ht="18.75">
      <c r="A85" s="46"/>
      <c r="B85" s="46"/>
      <c r="C85" s="46"/>
      <c r="D85" s="47"/>
      <c r="E85" s="47"/>
      <c r="F85" s="47"/>
      <c r="G85" s="47"/>
      <c r="H85" s="47"/>
      <c r="I85" s="46"/>
      <c r="J85" s="46"/>
      <c r="K85" s="46"/>
      <c r="L85" s="48"/>
      <c r="M85" s="46"/>
      <c r="N85"/>
      <c r="O85"/>
      <c r="P85"/>
    </row>
    <row r="86" spans="1:16" s="6" customFormat="1" ht="21" customHeight="1">
      <c r="A86" s="70"/>
      <c r="B86" s="70"/>
      <c r="C86" s="70"/>
      <c r="D86" s="49"/>
      <c r="E86" s="49"/>
      <c r="F86" s="49"/>
      <c r="G86" s="49"/>
      <c r="H86" s="49"/>
      <c r="I86" s="50"/>
      <c r="J86" s="51"/>
      <c r="K86" s="52"/>
      <c r="L86" s="53"/>
      <c r="M86" s="54"/>
      <c r="N86"/>
      <c r="O86"/>
      <c r="P86"/>
    </row>
    <row r="87" spans="1:16" s="6" customFormat="1" ht="18.75">
      <c r="A87" s="62"/>
      <c r="B87" s="47"/>
      <c r="C87" s="63"/>
      <c r="D87" s="49"/>
      <c r="E87" s="49"/>
      <c r="F87" s="49"/>
      <c r="G87" s="49"/>
      <c r="H87" s="49"/>
      <c r="I87" s="50"/>
      <c r="J87" s="51"/>
      <c r="K87" s="52"/>
      <c r="L87" s="53"/>
      <c r="M87" s="54"/>
      <c r="N87"/>
      <c r="O87"/>
      <c r="P87"/>
    </row>
    <row r="88" spans="1:16" s="6" customFormat="1" ht="18.75">
      <c r="A88" s="62"/>
      <c r="B88" s="47"/>
      <c r="C88" s="63"/>
      <c r="D88" s="49"/>
      <c r="E88" s="49"/>
      <c r="F88" s="49"/>
      <c r="G88" s="49"/>
      <c r="H88" s="49"/>
      <c r="I88" s="50"/>
      <c r="J88" s="51"/>
      <c r="K88" s="52"/>
      <c r="L88" s="53"/>
      <c r="M88" s="54"/>
      <c r="N88"/>
      <c r="O88"/>
      <c r="P88"/>
    </row>
    <row r="89" spans="1:16" s="6" customFormat="1" ht="18.75">
      <c r="A89" s="62"/>
      <c r="B89" s="47"/>
      <c r="C89" s="64"/>
      <c r="D89" s="49"/>
      <c r="E89" s="49"/>
      <c r="F89" s="49"/>
      <c r="G89" s="49"/>
      <c r="H89" s="49"/>
      <c r="I89" s="50"/>
      <c r="J89" s="51"/>
      <c r="K89" s="52"/>
      <c r="L89" s="53"/>
      <c r="M89" s="54"/>
      <c r="N89"/>
      <c r="O89"/>
      <c r="P89"/>
    </row>
    <row r="90" spans="1:16" s="6" customFormat="1" ht="18.75">
      <c r="A90" s="62"/>
      <c r="B90" s="47"/>
      <c r="C90" s="63"/>
      <c r="D90" s="49"/>
      <c r="E90" s="49"/>
      <c r="F90" s="49"/>
      <c r="G90" s="49"/>
      <c r="H90" s="49"/>
      <c r="I90" s="50"/>
      <c r="J90" s="51"/>
      <c r="K90" s="52"/>
      <c r="L90" s="53"/>
      <c r="M90" s="54"/>
      <c r="N90"/>
      <c r="O90"/>
      <c r="P90"/>
    </row>
    <row r="91" spans="1:16" s="6" customFormat="1" ht="18.75">
      <c r="A91" s="62"/>
      <c r="B91" s="47"/>
      <c r="C91" s="63"/>
      <c r="D91" s="49"/>
      <c r="E91" s="49"/>
      <c r="F91" s="49"/>
      <c r="G91" s="49"/>
      <c r="H91" s="49"/>
      <c r="I91" s="50"/>
      <c r="J91" s="51"/>
      <c r="K91" s="52"/>
      <c r="L91" s="53"/>
      <c r="M91" s="54"/>
      <c r="N91"/>
      <c r="O91"/>
      <c r="P91"/>
    </row>
    <row r="92" spans="1:16" s="6" customFormat="1" ht="18.75">
      <c r="A92" s="62"/>
      <c r="B92" s="47"/>
      <c r="C92" s="64"/>
      <c r="D92" s="49"/>
      <c r="E92" s="49"/>
      <c r="F92" s="49"/>
      <c r="G92" s="49"/>
      <c r="H92" s="49"/>
      <c r="I92" s="50"/>
      <c r="J92" s="51"/>
      <c r="K92" s="52"/>
      <c r="L92" s="53"/>
      <c r="M92" s="54"/>
      <c r="N92"/>
      <c r="O92"/>
      <c r="P92"/>
    </row>
    <row r="93" spans="1:13" s="6" customFormat="1" ht="15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s="6" customFormat="1" ht="15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s="6" customFormat="1" ht="15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s="6" customFormat="1" ht="15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s="6" customFormat="1" ht="15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s="6" customFormat="1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s="6" customFormat="1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s="6" customFormat="1" ht="15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s="6" customFormat="1" ht="15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s="6" customFormat="1" ht="15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s="6" customFormat="1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s="6" customFormat="1" ht="15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s="6" customFormat="1" ht="15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s="6" customFormat="1" ht="15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s="6" customFormat="1" ht="15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s="6" customFormat="1" ht="15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s="6" customFormat="1" ht="15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s="6" customFormat="1" ht="15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s="6" customFormat="1" ht="15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s="6" customFormat="1" ht="15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s="6" customFormat="1" ht="15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s="6" customFormat="1" ht="15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s="6" customFormat="1" ht="15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s="6" customFormat="1" ht="15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s="6" customFormat="1" ht="15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s="6" customFormat="1" ht="15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s="6" customFormat="1" ht="15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s="6" customFormat="1" ht="15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s="6" customFormat="1" ht="15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s="6" customFormat="1" ht="15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s="6" customFormat="1" ht="15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s="6" customFormat="1" ht="15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s="6" customFormat="1" ht="15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s="6" customFormat="1" ht="15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s="6" customFormat="1" ht="15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s="6" customFormat="1" ht="15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s="6" customFormat="1" ht="15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s="6" customFormat="1" ht="15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s="6" customFormat="1" ht="15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s="6" customFormat="1" ht="15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s="6" customFormat="1" ht="15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s="6" customFormat="1" ht="15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s="6" customFormat="1" ht="15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6" customFormat="1" ht="15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s="6" customFormat="1" ht="15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s="6" customFormat="1" ht="15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s="6" customFormat="1" ht="15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s="6" customFormat="1" ht="15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s="6" customFormat="1" ht="15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s="6" customFormat="1" ht="15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s="6" customFormat="1" ht="15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s="6" customFormat="1" ht="15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s="6" customFormat="1" ht="15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s="6" customFormat="1" ht="15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s="6" customFormat="1" ht="15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s="6" customFormat="1" ht="15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6" customFormat="1" ht="15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6" customFormat="1" ht="15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6" customFormat="1" ht="15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6" customFormat="1" ht="15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6" customFormat="1" ht="15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s="6" customFormat="1" ht="15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s="6" customFormat="1" ht="15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s="6" customFormat="1" ht="15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6" customFormat="1" ht="15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s="6" customFormat="1" ht="15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s="6" customFormat="1" ht="15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s="6" customFormat="1" ht="15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s="6" customFormat="1" ht="15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6" customFormat="1" ht="15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6" customFormat="1" ht="15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s="6" customFormat="1" ht="15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s="6" customFormat="1" ht="15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s="6" customFormat="1" ht="15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s="6" customFormat="1" ht="15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s="6" customFormat="1" ht="15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s="6" customFormat="1" ht="15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s="6" customFormat="1" ht="15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6" customFormat="1" ht="15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6" customFormat="1" ht="15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6" customFormat="1" ht="15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6" customFormat="1" ht="15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6" customFormat="1" ht="15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6" customFormat="1" ht="15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6" customFormat="1" ht="15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6" customFormat="1" ht="15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6" customFormat="1" ht="15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6" customFormat="1" ht="15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6" customFormat="1" ht="15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6" customFormat="1" ht="15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6" customFormat="1" ht="15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6" customFormat="1" ht="15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6" customFormat="1" ht="15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6" customFormat="1" ht="15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6" customFormat="1" ht="15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6" customFormat="1" ht="15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6" customFormat="1" ht="15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6" customFormat="1" ht="15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6" customFormat="1" ht="15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6" customFormat="1" ht="15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6" customFormat="1" ht="15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6" customFormat="1" ht="15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6" customFormat="1" ht="15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6" customFormat="1" ht="15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6" customFormat="1" ht="15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6" customFormat="1" ht="15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6" customFormat="1" ht="15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6" customFormat="1" ht="15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6" customFormat="1" ht="15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6" customFormat="1" ht="15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6" customFormat="1" ht="15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6" customFormat="1" ht="15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6" customFormat="1" ht="15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6" customFormat="1" ht="15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6" customFormat="1" ht="15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6" customFormat="1" ht="15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6" customFormat="1" ht="15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6" customFormat="1" ht="15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6" customFormat="1" ht="15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6" customFormat="1" ht="15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6" customFormat="1" ht="15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6" customFormat="1" ht="15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6" customFormat="1" ht="15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6" customFormat="1" ht="15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6" customFormat="1" ht="15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6" customFormat="1" ht="15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6" customFormat="1" ht="15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6" customFormat="1" ht="15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6" customFormat="1" ht="15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6" customFormat="1" ht="15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6" customFormat="1" ht="15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6" customFormat="1" ht="15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6" customFormat="1" ht="15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6" customFormat="1" ht="15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6" customFormat="1" ht="15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6" customFormat="1" ht="15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6" customFormat="1" ht="15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6" customFormat="1" ht="15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6" customFormat="1" ht="15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6" customFormat="1" ht="15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6" customFormat="1" ht="15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6" customFormat="1" ht="15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6" customFormat="1" ht="15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6" customFormat="1" ht="15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6" customFormat="1" ht="15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6" customFormat="1" ht="15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6" customFormat="1" ht="15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6" customFormat="1" ht="15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6" customFormat="1" ht="15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6" customFormat="1" ht="15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6" customFormat="1" ht="15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6" customFormat="1" ht="15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6" customFormat="1" ht="15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6" customFormat="1" ht="15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6" customFormat="1" ht="15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s="6" customFormat="1" ht="15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s="6" customFormat="1" ht="15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s="6" customFormat="1" ht="15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s="6" customFormat="1" ht="15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s="6" customFormat="1" ht="15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6" customFormat="1" ht="15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s="6" customFormat="1" ht="15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s="6" customFormat="1" ht="15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s="6" customFormat="1" ht="15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s="6" customFormat="1" ht="15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s="6" customFormat="1" ht="15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6" customFormat="1" ht="15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6" customFormat="1" ht="15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6" customFormat="1" ht="15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6" customFormat="1" ht="15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6" customFormat="1" ht="15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6" customFormat="1" ht="15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6" customFormat="1" ht="15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s="6" customFormat="1" ht="15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6" customFormat="1" ht="15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s="6" customFormat="1" ht="15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s="6" customFormat="1" ht="15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s="6" customFormat="1" ht="15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s="6" customFormat="1" ht="15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s="6" customFormat="1" ht="15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s="6" customFormat="1" ht="15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s="6" customFormat="1" ht="15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s="6" customFormat="1" ht="15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s="6" customFormat="1" ht="15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s="6" customFormat="1" ht="15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s="6" customFormat="1" ht="15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s="6" customFormat="1" ht="15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s="6" customFormat="1" ht="15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s="6" customFormat="1" ht="15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s="6" customFormat="1" ht="15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s="6" customFormat="1" ht="15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s="6" customFormat="1" ht="15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s="6" customFormat="1" ht="15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s="6" customFormat="1" ht="15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s="6" customFormat="1" ht="15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s="6" customFormat="1" ht="15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s="6" customFormat="1" ht="15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s="6" customFormat="1" ht="15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s="6" customFormat="1" ht="15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s="6" customFormat="1" ht="15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s="6" customFormat="1" ht="15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s="6" customFormat="1" ht="15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s="6" customFormat="1" ht="15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s="6" customFormat="1" ht="15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s="6" customFormat="1" ht="15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s="6" customFormat="1" ht="15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s="6" customFormat="1" ht="15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s="6" customFormat="1" ht="15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s="6" customFormat="1" ht="15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s="6" customFormat="1" ht="15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6" customFormat="1" ht="15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s="6" customFormat="1" ht="15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s="6" customFormat="1" ht="15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s="6" customFormat="1" ht="15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s="6" customFormat="1" ht="15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s="6" customFormat="1" ht="15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s="6" customFormat="1" ht="15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s="6" customFormat="1" ht="15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s="6" customFormat="1" ht="15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s="6" customFormat="1" ht="15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s="6" customFormat="1" ht="15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s="6" customFormat="1" ht="15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s="6" customFormat="1" ht="15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s="6" customFormat="1" ht="15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s="6" customFormat="1" ht="15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s="6" customFormat="1" ht="15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s="6" customFormat="1" ht="15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s="6" customFormat="1" ht="15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s="6" customFormat="1" ht="15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s="6" customFormat="1" ht="15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s="6" customFormat="1" ht="15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s="6" customFormat="1" ht="15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s="6" customFormat="1" ht="15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s="6" customFormat="1" ht="15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s="6" customFormat="1" ht="15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6" customFormat="1" ht="15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s="6" customFormat="1" ht="15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s="6" customFormat="1" ht="15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s="6" customFormat="1" ht="15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s="6" customFormat="1" ht="15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s="6" customFormat="1" ht="15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s="6" customFormat="1" ht="15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s="6" customFormat="1" ht="15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s="6" customFormat="1" ht="15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s="6" customFormat="1" ht="15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s="6" customFormat="1" ht="15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s="6" customFormat="1" ht="15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s="6" customFormat="1" ht="15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s="6" customFormat="1" ht="15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s="6" customFormat="1" ht="15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s="6" customFormat="1" ht="15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s="6" customFormat="1" ht="15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s="6" customFormat="1" ht="15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s="6" customFormat="1" ht="15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s="6" customFormat="1" ht="15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s="6" customFormat="1" ht="15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s="6" customFormat="1" ht="15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s="6" customFormat="1" ht="15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s="6" customFormat="1" ht="15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s="6" customFormat="1" ht="15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s="6" customFormat="1" ht="15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s="6" customFormat="1" ht="15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s="6" customFormat="1" ht="15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s="6" customFormat="1" ht="15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s="6" customFormat="1" ht="15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s="6" customFormat="1" ht="15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s="6" customFormat="1" ht="15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s="6" customFormat="1" ht="15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s="6" customFormat="1" ht="15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s="6" customFormat="1" ht="15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s="6" customFormat="1" ht="15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s="6" customFormat="1" ht="15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s="6" customFormat="1" ht="15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s="6" customFormat="1" ht="15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s="6" customFormat="1" ht="15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s="6" customFormat="1" ht="15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s="6" customFormat="1" ht="15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s="6" customFormat="1" ht="15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s="6" customFormat="1" ht="15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s="6" customFormat="1" ht="15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s="6" customFormat="1" ht="15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s="6" customFormat="1" ht="15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s="6" customFormat="1" ht="15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s="6" customFormat="1" ht="15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s="6" customFormat="1" ht="15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s="6" customFormat="1" ht="15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s="6" customFormat="1" ht="15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s="6" customFormat="1" ht="15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s="6" customFormat="1" ht="15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s="6" customFormat="1" ht="15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s="6" customFormat="1" ht="15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s="6" customFormat="1" ht="15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s="6" customFormat="1" ht="15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s="6" customFormat="1" ht="15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s="6" customFormat="1" ht="15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s="6" customFormat="1" ht="15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s="6" customFormat="1" ht="15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s="6" customFormat="1" ht="15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s="6" customFormat="1" ht="15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s="6" customFormat="1" ht="15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s="6" customFormat="1" ht="15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s="6" customFormat="1" ht="15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s="6" customFormat="1" ht="15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s="6" customFormat="1" ht="15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s="6" customFormat="1" ht="15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s="6" customFormat="1" ht="15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s="6" customFormat="1" ht="15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s="6" customFormat="1" ht="15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s="6" customFormat="1" ht="15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s="6" customFormat="1" ht="15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s="6" customFormat="1" ht="15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s="6" customFormat="1" ht="15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s="6" customFormat="1" ht="15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s="6" customFormat="1" ht="15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s="6" customFormat="1" ht="15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s="6" customFormat="1" ht="15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s="6" customFormat="1" ht="15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s="6" customFormat="1" ht="15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s="6" customFormat="1" ht="15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s="6" customFormat="1" ht="15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s="6" customFormat="1" ht="15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s="6" customFormat="1" ht="15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s="6" customFormat="1" ht="15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s="6" customFormat="1" ht="15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s="6" customFormat="1" ht="15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s="6" customFormat="1" ht="15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s="6" customFormat="1" ht="15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s="6" customFormat="1" ht="15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s="6" customFormat="1" ht="15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s="6" customFormat="1" ht="15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s="6" customFormat="1" ht="15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s="6" customFormat="1" ht="15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s="6" customFormat="1" ht="15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s="6" customFormat="1" ht="15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s="6" customFormat="1" ht="15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s="6" customFormat="1" ht="15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s="6" customFormat="1" ht="15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s="6" customFormat="1" ht="15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s="6" customFormat="1" ht="15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s="6" customFormat="1" ht="15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s="6" customFormat="1" ht="15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s="6" customFormat="1" ht="15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s="6" customFormat="1" ht="15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s="6" customFormat="1" ht="15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s="6" customFormat="1" ht="15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s="6" customFormat="1" ht="15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s="6" customFormat="1" ht="15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s="6" customFormat="1" ht="15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s="6" customFormat="1" ht="15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s="6" customFormat="1" ht="15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s="6" customFormat="1" ht="15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s="6" customFormat="1" ht="15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s="6" customFormat="1" ht="15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s="6" customFormat="1" ht="15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s="6" customFormat="1" ht="15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s="6" customFormat="1" ht="15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s="6" customFormat="1" ht="15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s="6" customFormat="1" ht="15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s="6" customFormat="1" ht="15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s="6" customFormat="1" ht="15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s="6" customFormat="1" ht="15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s="6" customFormat="1" ht="15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s="6" customFormat="1" ht="15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s="6" customFormat="1" ht="15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s="6" customFormat="1" ht="15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s="6" customFormat="1" ht="15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s="6" customFormat="1" ht="15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s="6" customFormat="1" ht="15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s="6" customFormat="1" ht="15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s="6" customFormat="1" ht="15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s="6" customFormat="1" ht="15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s="6" customFormat="1" ht="15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s="6" customFormat="1" ht="15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s="6" customFormat="1" ht="15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s="6" customFormat="1" ht="15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s="6" customFormat="1" ht="15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s="6" customFormat="1" ht="15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s="6" customFormat="1" ht="15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s="6" customFormat="1" ht="15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s="6" customFormat="1" ht="15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s="6" customFormat="1" ht="15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s="6" customFormat="1" ht="15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s="6" customFormat="1" ht="15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s="6" customFormat="1" ht="15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s="6" customFormat="1" ht="15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s="6" customFormat="1" ht="15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s="6" customFormat="1" ht="15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s="6" customFormat="1" ht="15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s="6" customFormat="1" ht="15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s="6" customFormat="1" ht="15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s="6" customFormat="1" ht="15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s="6" customFormat="1" ht="15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s="6" customFormat="1" ht="15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s="6" customFormat="1" ht="15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s="6" customFormat="1" ht="15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s="6" customFormat="1" ht="15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s="6" customFormat="1" ht="15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s="6" customFormat="1" ht="15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s="6" customFormat="1" ht="15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s="6" customFormat="1" ht="15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s="6" customFormat="1" ht="15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s="6" customFormat="1" ht="15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s="6" customFormat="1" ht="15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s="6" customFormat="1" ht="15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s="6" customFormat="1" ht="15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s="6" customFormat="1" ht="15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s="6" customFormat="1" ht="15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s="6" customFormat="1" ht="15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s="6" customFormat="1" ht="15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s="6" customFormat="1" ht="15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s="6" customFormat="1" ht="15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s="6" customFormat="1" ht="15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s="6" customFormat="1" ht="15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s="6" customFormat="1" ht="15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s="6" customFormat="1" ht="15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s="6" customFormat="1" ht="15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s="6" customFormat="1" ht="15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s="6" customFormat="1" ht="15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s="6" customFormat="1" ht="15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s="6" customFormat="1" ht="15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s="6" customFormat="1" ht="15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s="6" customFormat="1" ht="15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s="6" customFormat="1" ht="15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s="6" customFormat="1" ht="15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s="6" customFormat="1" ht="15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s="6" customFormat="1" ht="15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s="6" customFormat="1" ht="15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s="6" customFormat="1" ht="15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s="6" customFormat="1" ht="15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s="6" customFormat="1" ht="15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s="6" customFormat="1" ht="15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s="6" customFormat="1" ht="15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s="6" customFormat="1" ht="15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s="6" customFormat="1" ht="15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s="6" customFormat="1" ht="15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s="6" customFormat="1" ht="15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s="6" customFormat="1" ht="15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s="6" customFormat="1" ht="15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s="6" customFormat="1" ht="15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s="6" customFormat="1" ht="15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s="6" customFormat="1" ht="15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s="6" customFormat="1" ht="15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s="6" customFormat="1" ht="15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s="6" customFormat="1" ht="15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s="6" customFormat="1" ht="15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s="6" customFormat="1" ht="15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s="6" customFormat="1" ht="15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s="6" customFormat="1" ht="15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s="6" customFormat="1" ht="15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s="6" customFormat="1" ht="15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s="6" customFormat="1" ht="15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s="6" customFormat="1" ht="15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s="6" customFormat="1" ht="15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s="6" customFormat="1" ht="15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s="6" customFormat="1" ht="15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s="6" customFormat="1" ht="15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s="6" customFormat="1" ht="15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s="6" customFormat="1" ht="15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s="6" customFormat="1" ht="15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s="6" customFormat="1" ht="15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s="6" customFormat="1" ht="15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 s="6" customFormat="1" ht="15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 s="6" customFormat="1" ht="15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 s="6" customFormat="1" ht="15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 s="6" customFormat="1" ht="15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 s="6" customFormat="1" ht="15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1:13" s="6" customFormat="1" ht="15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1:13" s="6" customFormat="1" ht="15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1:13" s="6" customFormat="1" ht="15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1:13" s="6" customFormat="1" ht="15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1:13" s="6" customFormat="1" ht="15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1:13" s="6" customFormat="1" ht="15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1:13" s="6" customFormat="1" ht="15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1:13" s="6" customFormat="1" ht="15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1:13" s="6" customFormat="1" ht="15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1:13" s="6" customFormat="1" ht="15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 s="6" customFormat="1" ht="15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1:13" s="6" customFormat="1" ht="15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1:13" s="6" customFormat="1" ht="15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1:13" s="6" customFormat="1" ht="15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3" s="6" customFormat="1" ht="15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1:13" s="6" customFormat="1" ht="15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1:13" s="6" customFormat="1" ht="15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1:13" s="6" customFormat="1" ht="15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1:13" s="6" customFormat="1" ht="15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1:13" s="6" customFormat="1" ht="15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1:13" s="6" customFormat="1" ht="15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1:13" s="6" customFormat="1" ht="15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1:13" s="6" customFormat="1" ht="15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1:13" s="6" customFormat="1" ht="15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1:13" s="6" customFormat="1" ht="15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1:13" s="6" customFormat="1" ht="15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1:13" s="6" customFormat="1" ht="15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1:13" s="6" customFormat="1" ht="15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1:13" s="6" customFormat="1" ht="15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3" s="6" customFormat="1" ht="15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1:13" s="6" customFormat="1" ht="15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1:13" s="6" customFormat="1" ht="15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1:13" s="6" customFormat="1" ht="15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1:13" s="6" customFormat="1" ht="15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1:13" s="6" customFormat="1" ht="15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1:13" s="6" customFormat="1" ht="15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1:13" s="6" customFormat="1" ht="15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1:13" s="6" customFormat="1" ht="15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1:13" s="6" customFormat="1" ht="15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spans="1:13" s="6" customFormat="1" ht="15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spans="1:13" s="6" customFormat="1" ht="15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spans="1:13" s="6" customFormat="1" ht="15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spans="1:13" s="6" customFormat="1" ht="15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spans="1:13" s="6" customFormat="1" ht="15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</row>
  </sheetData>
  <sheetProtection/>
  <mergeCells count="14">
    <mergeCell ref="A86:C86"/>
    <mergeCell ref="A1:M1"/>
    <mergeCell ref="G5:K5"/>
    <mergeCell ref="L5:L6"/>
    <mergeCell ref="M5:M6"/>
    <mergeCell ref="F5:F6"/>
    <mergeCell ref="E5:E6"/>
    <mergeCell ref="D5:D6"/>
    <mergeCell ref="C5:C6"/>
    <mergeCell ref="B5:B6"/>
    <mergeCell ref="A5:A6"/>
    <mergeCell ref="A2:M2"/>
    <mergeCell ref="A3:N3"/>
    <mergeCell ref="A4:N4"/>
  </mergeCells>
  <printOptions/>
  <pageMargins left="0" right="0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Osnovna 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8</dc:creator>
  <cp:keywords/>
  <dc:description/>
  <cp:lastModifiedBy>Slavce</cp:lastModifiedBy>
  <cp:lastPrinted>2019-03-23T14:30:06Z</cp:lastPrinted>
  <dcterms:created xsi:type="dcterms:W3CDTF">2008-04-18T09:38:32Z</dcterms:created>
  <dcterms:modified xsi:type="dcterms:W3CDTF">2019-03-27T17:39:22Z</dcterms:modified>
  <cp:category/>
  <cp:version/>
  <cp:contentType/>
  <cp:contentStatus/>
</cp:coreProperties>
</file>