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9555" windowHeight="7680"/>
  </bookViews>
  <sheets>
    <sheet name="шифре" sheetId="1" r:id="rId1"/>
  </sheets>
  <calcPr calcId="145621"/>
</workbook>
</file>

<file path=xl/calcChain.xml><?xml version="1.0" encoding="utf-8"?>
<calcChain xmlns="http://schemas.openxmlformats.org/spreadsheetml/2006/main">
  <c r="O39" i="1" l="1"/>
  <c r="O38" i="1"/>
  <c r="O40" i="1"/>
  <c r="O37" i="1"/>
  <c r="O29" i="1"/>
  <c r="O32" i="1"/>
  <c r="O19" i="1"/>
  <c r="O21" i="1"/>
  <c r="O11" i="1"/>
  <c r="O14" i="1"/>
  <c r="O4" i="1"/>
  <c r="O12" i="1"/>
  <c r="O8" i="1"/>
  <c r="O5" i="1"/>
  <c r="O30" i="1"/>
  <c r="O16" i="1"/>
  <c r="O22" i="1"/>
  <c r="O7" i="1"/>
  <c r="O33" i="1"/>
  <c r="O13" i="1"/>
  <c r="O31" i="1"/>
  <c r="O17" i="1"/>
  <c r="O10" i="1"/>
  <c r="O25" i="1"/>
  <c r="O26" i="1"/>
  <c r="O18" i="1"/>
  <c r="O15" i="1"/>
  <c r="O28" i="1"/>
  <c r="O6" i="1"/>
  <c r="O20" i="1"/>
  <c r="O27" i="1"/>
  <c r="O9" i="1"/>
  <c r="O23" i="1"/>
  <c r="O24" i="1"/>
</calcChain>
</file>

<file path=xl/sharedStrings.xml><?xml version="1.0" encoding="utf-8"?>
<sst xmlns="http://schemas.openxmlformats.org/spreadsheetml/2006/main" count="294" uniqueCount="123">
  <si>
    <t xml:space="preserve">Име </t>
  </si>
  <si>
    <t>Презиме</t>
  </si>
  <si>
    <t>Категорија</t>
  </si>
  <si>
    <t>Разред</t>
  </si>
  <si>
    <t>Школа</t>
  </si>
  <si>
    <t>Место</t>
  </si>
  <si>
    <t>Р. б.</t>
  </si>
  <si>
    <t>Б</t>
  </si>
  <si>
    <t>Београд</t>
  </si>
  <si>
    <t>Лазар</t>
  </si>
  <si>
    <t>Алекса</t>
  </si>
  <si>
    <t>Никола</t>
  </si>
  <si>
    <t>Ђорђевић</t>
  </si>
  <si>
    <t>Нови Сад</t>
  </si>
  <si>
    <t>А</t>
  </si>
  <si>
    <t>Ниш</t>
  </si>
  <si>
    <t>Игор</t>
  </si>
  <si>
    <t>Медведев</t>
  </si>
  <si>
    <t>Милојевић</t>
  </si>
  <si>
    <t>Математичка гимназија</t>
  </si>
  <si>
    <t>Гимназија „Јован Јовановић Змај“</t>
  </si>
  <si>
    <t>Гимназија „Светозар Марковић“</t>
  </si>
  <si>
    <t>Корсић</t>
  </si>
  <si>
    <t>Срђан</t>
  </si>
  <si>
    <t>Кузмановић</t>
  </si>
  <si>
    <t>Павле</t>
  </si>
  <si>
    <t>Мартиновић</t>
  </si>
  <si>
    <t>Александар</t>
  </si>
  <si>
    <t>Милосављевић</t>
  </si>
  <si>
    <t>Урош</t>
  </si>
  <si>
    <t>Павловић</t>
  </si>
  <si>
    <t>teget</t>
  </si>
  <si>
    <t>žuti</t>
  </si>
  <si>
    <t>ljubičasti</t>
  </si>
  <si>
    <t>drap</t>
  </si>
  <si>
    <t>beli</t>
  </si>
  <si>
    <t>sinji</t>
  </si>
  <si>
    <t>skerletni</t>
  </si>
  <si>
    <t>vrani</t>
  </si>
  <si>
    <t>smeđi</t>
  </si>
  <si>
    <t>plavi</t>
  </si>
  <si>
    <t>rezedo</t>
  </si>
  <si>
    <t>cinober</t>
  </si>
  <si>
    <t>zeleni</t>
  </si>
  <si>
    <t>pink</t>
  </si>
  <si>
    <t>crni</t>
  </si>
  <si>
    <t>bež</t>
  </si>
  <si>
    <t>riđi</t>
  </si>
  <si>
    <t>purpurni</t>
  </si>
  <si>
    <t>bordo</t>
  </si>
  <si>
    <t>sivi</t>
  </si>
  <si>
    <t>tirkizni</t>
  </si>
  <si>
    <t>oker</t>
  </si>
  <si>
    <t>roze</t>
  </si>
  <si>
    <t>venge</t>
  </si>
  <si>
    <t>braon</t>
  </si>
  <si>
    <t>grimizni</t>
  </si>
  <si>
    <t>narandžasti</t>
  </si>
  <si>
    <t>crveni</t>
  </si>
  <si>
    <t>Шифра</t>
  </si>
  <si>
    <t>Јелена</t>
  </si>
  <si>
    <t>Иванчић</t>
  </si>
  <si>
    <t>Ирина</t>
  </si>
  <si>
    <t>Ђанковић</t>
  </si>
  <si>
    <t>Милош</t>
  </si>
  <si>
    <t>Милићев</t>
  </si>
  <si>
    <t>Вукашин</t>
  </si>
  <si>
    <t>Јован</t>
  </si>
  <si>
    <t>Торомановић</t>
  </si>
  <si>
    <t>Владимир Виктор</t>
  </si>
  <si>
    <t>Мирјанић</t>
  </si>
  <si>
    <t>Иља</t>
  </si>
  <si>
    <t>Узелац Бујишић</t>
  </si>
  <si>
    <t>Марко</t>
  </si>
  <si>
    <t>Радојевић</t>
  </si>
  <si>
    <t>Богдан</t>
  </si>
  <si>
    <t>lila</t>
  </si>
  <si>
    <t>mrki</t>
  </si>
  <si>
    <t>Добрица</t>
  </si>
  <si>
    <t>Јовановић</t>
  </si>
  <si>
    <t>Петар</t>
  </si>
  <si>
    <t>Самарџић</t>
  </si>
  <si>
    <t>Милица</t>
  </si>
  <si>
    <t>Вугделић</t>
  </si>
  <si>
    <t>Страхиња</t>
  </si>
  <si>
    <t>Гвоздић</t>
  </si>
  <si>
    <t>Михајловић</t>
  </si>
  <si>
    <t>Смиљанић</t>
  </si>
  <si>
    <t>Малеш</t>
  </si>
  <si>
    <t>Рајков</t>
  </si>
  <si>
    <t>Тамара</t>
  </si>
  <si>
    <t>Поњавић</t>
  </si>
  <si>
    <t>Богдана</t>
  </si>
  <si>
    <t>Дејан</t>
  </si>
  <si>
    <t>Гјер</t>
  </si>
  <si>
    <t>Маја</t>
  </si>
  <si>
    <t>Цветковић</t>
  </si>
  <si>
    <t>Момчило</t>
  </si>
  <si>
    <t>Топаловић</t>
  </si>
  <si>
    <t>Андрија</t>
  </si>
  <si>
    <t>VI београдска гимназија</t>
  </si>
  <si>
    <t>Граховац</t>
  </si>
  <si>
    <t>Суботица</t>
  </si>
  <si>
    <t>Гимназија</t>
  </si>
  <si>
    <t>Тијана</t>
  </si>
  <si>
    <t>Бабић</t>
  </si>
  <si>
    <t>Бања Лука</t>
  </si>
  <si>
    <t>Стефан</t>
  </si>
  <si>
    <t>Јурошевић</t>
  </si>
  <si>
    <t>СШЦ „Милорад Влачић“</t>
  </si>
  <si>
    <t>Власеница</t>
  </si>
  <si>
    <t>Дамјан</t>
  </si>
  <si>
    <t>Станковић</t>
  </si>
  <si>
    <t>СШЦ „Фоча“</t>
  </si>
  <si>
    <t>Фоча</t>
  </si>
  <si>
    <t>-</t>
  </si>
  <si>
    <t>∑</t>
  </si>
  <si>
    <t>I награда</t>
  </si>
  <si>
    <t>II награда</t>
  </si>
  <si>
    <t>III награда</t>
  </si>
  <si>
    <t>похвала</t>
  </si>
  <si>
    <t>Коначни резултати Српске математичке олимпијаде</t>
  </si>
  <si>
    <t>Такмичари у незваничној конкуренцији: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</si>
</sst>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0" fontId="3" fillId="0" borderId="13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3" xfId="0" applyFont="1" applyFill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3" xfId="3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17" workbookViewId="0">
      <selection sqref="A1:O1"/>
    </sheetView>
  </sheetViews>
  <sheetFormatPr defaultRowHeight="15" x14ac:dyDescent="0.25"/>
  <cols>
    <col min="1" max="1" width="4.85546875" bestFit="1" customWidth="1"/>
    <col min="2" max="2" width="17.42578125" customWidth="1"/>
    <col min="3" max="3" width="15.7109375" customWidth="1"/>
    <col min="4" max="4" width="10.85546875" hidden="1" customWidth="1"/>
    <col min="5" max="5" width="7.42578125" customWidth="1"/>
    <col min="6" max="6" width="32.28515625" customWidth="1"/>
    <col min="7" max="7" width="11.42578125" customWidth="1"/>
    <col min="8" max="8" width="11.140625" hidden="1" customWidth="1"/>
    <col min="9" max="14" width="2" bestFit="1" customWidth="1"/>
    <col min="15" max="15" width="3" bestFit="1" customWidth="1"/>
    <col min="16" max="16" width="10.28515625" bestFit="1" customWidth="1"/>
  </cols>
  <sheetData>
    <row r="1" spans="1:16" ht="16.5" customHeight="1" x14ac:dyDescent="0.35">
      <c r="A1" s="48" t="s">
        <v>121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ht="10.5" customHeight="1" thickBot="1" x14ac:dyDescent="0.3"/>
    <row r="3" spans="1:16" ht="15.75" thickBot="1" x14ac:dyDescent="0.3">
      <c r="A3" s="3" t="s">
        <v>6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6" t="s">
        <v>59</v>
      </c>
      <c r="I3" s="23">
        <v>1</v>
      </c>
      <c r="J3" s="24">
        <v>2</v>
      </c>
      <c r="K3" s="25">
        <v>3</v>
      </c>
      <c r="L3" s="24">
        <v>4</v>
      </c>
      <c r="M3" s="24">
        <v>5</v>
      </c>
      <c r="N3" s="25">
        <v>6</v>
      </c>
      <c r="O3" s="26" t="s">
        <v>116</v>
      </c>
    </row>
    <row r="4" spans="1:16" x14ac:dyDescent="0.25">
      <c r="A4" s="4">
        <v>1</v>
      </c>
      <c r="B4" s="44" t="s">
        <v>10</v>
      </c>
      <c r="C4" s="9" t="s">
        <v>18</v>
      </c>
      <c r="D4" s="9" t="s">
        <v>14</v>
      </c>
      <c r="E4" s="9">
        <v>4</v>
      </c>
      <c r="F4" s="40" t="s">
        <v>19</v>
      </c>
      <c r="G4" s="40" t="s">
        <v>8</v>
      </c>
      <c r="H4" s="12" t="s">
        <v>48</v>
      </c>
      <c r="I4" s="45">
        <v>7</v>
      </c>
      <c r="J4" s="27">
        <v>5</v>
      </c>
      <c r="K4" s="28">
        <v>2</v>
      </c>
      <c r="L4" s="27">
        <v>7</v>
      </c>
      <c r="M4" s="27">
        <v>7</v>
      </c>
      <c r="N4" s="28">
        <v>1</v>
      </c>
      <c r="O4" s="29">
        <f>SUM(I4:N4)</f>
        <v>29</v>
      </c>
      <c r="P4" s="7" t="s">
        <v>117</v>
      </c>
    </row>
    <row r="5" spans="1:16" x14ac:dyDescent="0.25">
      <c r="A5" s="4">
        <v>2</v>
      </c>
      <c r="B5" s="43" t="s">
        <v>25</v>
      </c>
      <c r="C5" s="40" t="s">
        <v>26</v>
      </c>
      <c r="D5" s="40" t="s">
        <v>14</v>
      </c>
      <c r="E5" s="40">
        <v>4</v>
      </c>
      <c r="F5" s="40" t="s">
        <v>19</v>
      </c>
      <c r="G5" s="40" t="s">
        <v>8</v>
      </c>
      <c r="H5" s="12" t="s">
        <v>57</v>
      </c>
      <c r="I5" s="35">
        <v>7</v>
      </c>
      <c r="J5" s="36">
        <v>7</v>
      </c>
      <c r="K5" s="37">
        <v>3</v>
      </c>
      <c r="L5" s="36">
        <v>6</v>
      </c>
      <c r="M5" s="36">
        <v>6</v>
      </c>
      <c r="N5" s="37">
        <v>0</v>
      </c>
      <c r="O5" s="33">
        <f>SUM(I5:N5)</f>
        <v>29</v>
      </c>
      <c r="P5" t="s">
        <v>117</v>
      </c>
    </row>
    <row r="6" spans="1:16" x14ac:dyDescent="0.25">
      <c r="A6" s="4">
        <v>3</v>
      </c>
      <c r="B6" s="16" t="s">
        <v>60</v>
      </c>
      <c r="C6" s="11" t="s">
        <v>61</v>
      </c>
      <c r="D6" s="11" t="s">
        <v>14</v>
      </c>
      <c r="E6" s="11">
        <v>2</v>
      </c>
      <c r="F6" s="11" t="s">
        <v>19</v>
      </c>
      <c r="G6" s="11" t="s">
        <v>8</v>
      </c>
      <c r="H6" s="12" t="s">
        <v>49</v>
      </c>
      <c r="I6" s="30">
        <v>7</v>
      </c>
      <c r="J6" s="31">
        <v>6</v>
      </c>
      <c r="K6" s="32">
        <v>0</v>
      </c>
      <c r="L6" s="31">
        <v>7</v>
      </c>
      <c r="M6" s="31">
        <v>7</v>
      </c>
      <c r="N6" s="32" t="s">
        <v>115</v>
      </c>
      <c r="O6" s="33">
        <f>SUM(I6:N6)</f>
        <v>27</v>
      </c>
      <c r="P6" s="7" t="s">
        <v>117</v>
      </c>
    </row>
    <row r="7" spans="1:16" x14ac:dyDescent="0.25">
      <c r="A7" s="4">
        <v>4</v>
      </c>
      <c r="B7" s="17" t="s">
        <v>69</v>
      </c>
      <c r="C7" s="9" t="s">
        <v>70</v>
      </c>
      <c r="D7" s="9" t="s">
        <v>14</v>
      </c>
      <c r="E7" s="9">
        <v>3</v>
      </c>
      <c r="F7" s="9" t="s">
        <v>19</v>
      </c>
      <c r="G7" s="9" t="s">
        <v>8</v>
      </c>
      <c r="H7" s="12" t="s">
        <v>46</v>
      </c>
      <c r="I7" s="34">
        <v>7</v>
      </c>
      <c r="J7" s="31">
        <v>3</v>
      </c>
      <c r="K7" s="32" t="s">
        <v>115</v>
      </c>
      <c r="L7" s="31">
        <v>7</v>
      </c>
      <c r="M7" s="31">
        <v>7</v>
      </c>
      <c r="N7" s="32">
        <v>1</v>
      </c>
      <c r="O7" s="33">
        <f>SUM(I7:N7)</f>
        <v>25</v>
      </c>
      <c r="P7" s="52" t="s">
        <v>118</v>
      </c>
    </row>
    <row r="8" spans="1:16" x14ac:dyDescent="0.25">
      <c r="A8" s="4">
        <v>5</v>
      </c>
      <c r="B8" s="17" t="s">
        <v>16</v>
      </c>
      <c r="C8" s="9" t="s">
        <v>17</v>
      </c>
      <c r="D8" s="9" t="s">
        <v>14</v>
      </c>
      <c r="E8" s="9">
        <v>4</v>
      </c>
      <c r="F8" s="9" t="s">
        <v>19</v>
      </c>
      <c r="G8" s="9" t="s">
        <v>8</v>
      </c>
      <c r="H8" s="12" t="s">
        <v>31</v>
      </c>
      <c r="I8" s="30">
        <v>7</v>
      </c>
      <c r="J8" s="31">
        <v>7</v>
      </c>
      <c r="K8" s="32">
        <v>0</v>
      </c>
      <c r="L8" s="31">
        <v>6</v>
      </c>
      <c r="M8" s="31">
        <v>4</v>
      </c>
      <c r="N8" s="32" t="s">
        <v>115</v>
      </c>
      <c r="O8" s="33">
        <f>SUM(I8:N8)</f>
        <v>24</v>
      </c>
      <c r="P8" s="52" t="s">
        <v>118</v>
      </c>
    </row>
    <row r="9" spans="1:16" ht="15.75" thickBot="1" x14ac:dyDescent="0.3">
      <c r="A9" s="5">
        <v>6</v>
      </c>
      <c r="B9" s="70" t="s">
        <v>78</v>
      </c>
      <c r="C9" s="71" t="s">
        <v>79</v>
      </c>
      <c r="D9" s="71" t="s">
        <v>14</v>
      </c>
      <c r="E9" s="71">
        <v>1</v>
      </c>
      <c r="F9" s="71" t="s">
        <v>19</v>
      </c>
      <c r="G9" s="71" t="s">
        <v>8</v>
      </c>
      <c r="H9" s="42" t="s">
        <v>45</v>
      </c>
      <c r="I9" s="67">
        <v>7</v>
      </c>
      <c r="J9" s="55">
        <v>3</v>
      </c>
      <c r="K9" s="56">
        <v>0</v>
      </c>
      <c r="L9" s="55">
        <v>6</v>
      </c>
      <c r="M9" s="55">
        <v>7</v>
      </c>
      <c r="N9" s="56">
        <v>0</v>
      </c>
      <c r="O9" s="57">
        <f>SUM(I9:N9)</f>
        <v>23</v>
      </c>
      <c r="P9" s="52" t="s">
        <v>118</v>
      </c>
    </row>
    <row r="10" spans="1:16" x14ac:dyDescent="0.25">
      <c r="A10" s="4">
        <v>7</v>
      </c>
      <c r="B10" s="68" t="s">
        <v>67</v>
      </c>
      <c r="C10" s="69" t="s">
        <v>68</v>
      </c>
      <c r="D10" s="69" t="s">
        <v>14</v>
      </c>
      <c r="E10" s="69">
        <v>2</v>
      </c>
      <c r="F10" s="69" t="s">
        <v>19</v>
      </c>
      <c r="G10" s="69" t="s">
        <v>8</v>
      </c>
      <c r="H10" s="10" t="s">
        <v>55</v>
      </c>
      <c r="I10" s="49">
        <v>7</v>
      </c>
      <c r="J10" s="50">
        <v>4</v>
      </c>
      <c r="K10" s="51" t="s">
        <v>115</v>
      </c>
      <c r="L10" s="50">
        <v>7</v>
      </c>
      <c r="M10" s="50">
        <v>4</v>
      </c>
      <c r="N10" s="51" t="s">
        <v>115</v>
      </c>
      <c r="O10" s="39">
        <f>SUM(I10:N10)</f>
        <v>22</v>
      </c>
      <c r="P10" s="52" t="s">
        <v>118</v>
      </c>
    </row>
    <row r="11" spans="1:16" x14ac:dyDescent="0.25">
      <c r="A11" s="4">
        <v>8</v>
      </c>
      <c r="B11" s="15" t="s">
        <v>11</v>
      </c>
      <c r="C11" s="9" t="s">
        <v>30</v>
      </c>
      <c r="D11" s="9" t="s">
        <v>14</v>
      </c>
      <c r="E11" s="9">
        <v>4</v>
      </c>
      <c r="F11" s="9" t="s">
        <v>20</v>
      </c>
      <c r="G11" s="9" t="s">
        <v>13</v>
      </c>
      <c r="H11" s="12" t="s">
        <v>51</v>
      </c>
      <c r="I11" s="30">
        <v>7</v>
      </c>
      <c r="J11" s="38">
        <v>5</v>
      </c>
      <c r="K11" s="32" t="s">
        <v>115</v>
      </c>
      <c r="L11" s="31">
        <v>7</v>
      </c>
      <c r="M11" s="31">
        <v>2</v>
      </c>
      <c r="N11" s="32" t="s">
        <v>115</v>
      </c>
      <c r="O11" s="33">
        <f>SUM(I11:N11)</f>
        <v>21</v>
      </c>
      <c r="P11" s="52" t="s">
        <v>118</v>
      </c>
    </row>
    <row r="12" spans="1:16" x14ac:dyDescent="0.25">
      <c r="A12" s="4">
        <v>9</v>
      </c>
      <c r="B12" s="17" t="s">
        <v>73</v>
      </c>
      <c r="C12" s="9" t="s">
        <v>17</v>
      </c>
      <c r="D12" s="9" t="s">
        <v>14</v>
      </c>
      <c r="E12" s="9">
        <v>4</v>
      </c>
      <c r="F12" s="9" t="s">
        <v>19</v>
      </c>
      <c r="G12" s="9" t="s">
        <v>8</v>
      </c>
      <c r="H12" s="12" t="s">
        <v>40</v>
      </c>
      <c r="I12" s="30">
        <v>7</v>
      </c>
      <c r="J12" s="31">
        <v>5</v>
      </c>
      <c r="K12" s="32" t="s">
        <v>115</v>
      </c>
      <c r="L12" s="31">
        <v>7</v>
      </c>
      <c r="M12" s="31">
        <v>1</v>
      </c>
      <c r="N12" s="32" t="s">
        <v>115</v>
      </c>
      <c r="O12" s="33">
        <f>SUM(I12:N12)</f>
        <v>20</v>
      </c>
      <c r="P12" s="52" t="s">
        <v>119</v>
      </c>
    </row>
    <row r="13" spans="1:16" x14ac:dyDescent="0.25">
      <c r="A13" s="4">
        <v>10</v>
      </c>
      <c r="B13" s="17" t="s">
        <v>9</v>
      </c>
      <c r="C13" s="9" t="s">
        <v>22</v>
      </c>
      <c r="D13" s="9" t="s">
        <v>14</v>
      </c>
      <c r="E13" s="9">
        <v>3</v>
      </c>
      <c r="F13" s="9" t="s">
        <v>19</v>
      </c>
      <c r="G13" s="9" t="s">
        <v>8</v>
      </c>
      <c r="H13" s="12" t="s">
        <v>77</v>
      </c>
      <c r="I13" s="30" t="s">
        <v>115</v>
      </c>
      <c r="J13" s="31">
        <v>5</v>
      </c>
      <c r="K13" s="32" t="s">
        <v>115</v>
      </c>
      <c r="L13" s="31">
        <v>7</v>
      </c>
      <c r="M13" s="31">
        <v>7</v>
      </c>
      <c r="N13" s="32">
        <v>0</v>
      </c>
      <c r="O13" s="33">
        <f>SUM(I13:N13)</f>
        <v>19</v>
      </c>
      <c r="P13" s="52" t="s">
        <v>119</v>
      </c>
    </row>
    <row r="14" spans="1:16" x14ac:dyDescent="0.25">
      <c r="A14" s="4">
        <v>11</v>
      </c>
      <c r="B14" s="19" t="s">
        <v>27</v>
      </c>
      <c r="C14" s="9" t="s">
        <v>28</v>
      </c>
      <c r="D14" s="9" t="s">
        <v>14</v>
      </c>
      <c r="E14" s="9">
        <v>4</v>
      </c>
      <c r="F14" s="9" t="s">
        <v>21</v>
      </c>
      <c r="G14" s="13" t="s">
        <v>15</v>
      </c>
      <c r="H14" s="12" t="s">
        <v>52</v>
      </c>
      <c r="I14" s="34">
        <v>7</v>
      </c>
      <c r="J14" s="31">
        <v>4</v>
      </c>
      <c r="K14" s="32" t="s">
        <v>115</v>
      </c>
      <c r="L14" s="31">
        <v>7</v>
      </c>
      <c r="M14" s="31" t="s">
        <v>115</v>
      </c>
      <c r="N14" s="32" t="s">
        <v>115</v>
      </c>
      <c r="O14" s="33">
        <f>SUM(I14:N14)</f>
        <v>18</v>
      </c>
      <c r="P14" s="52" t="s">
        <v>119</v>
      </c>
    </row>
    <row r="15" spans="1:16" x14ac:dyDescent="0.25">
      <c r="A15" s="4">
        <v>12</v>
      </c>
      <c r="B15" s="16" t="s">
        <v>64</v>
      </c>
      <c r="C15" s="11" t="s">
        <v>65</v>
      </c>
      <c r="D15" s="11" t="s">
        <v>14</v>
      </c>
      <c r="E15" s="11">
        <v>2</v>
      </c>
      <c r="F15" s="11" t="s">
        <v>19</v>
      </c>
      <c r="G15" s="11" t="s">
        <v>8</v>
      </c>
      <c r="H15" s="12" t="s">
        <v>37</v>
      </c>
      <c r="I15" s="34">
        <v>7</v>
      </c>
      <c r="J15" s="31">
        <v>2</v>
      </c>
      <c r="K15" s="32">
        <v>1</v>
      </c>
      <c r="L15" s="31">
        <v>7</v>
      </c>
      <c r="M15" s="31">
        <v>1</v>
      </c>
      <c r="N15" s="32" t="s">
        <v>115</v>
      </c>
      <c r="O15" s="33">
        <f>SUM(I15:N15)</f>
        <v>18</v>
      </c>
      <c r="P15" s="52" t="s">
        <v>119</v>
      </c>
    </row>
    <row r="16" spans="1:16" ht="15.75" thickBot="1" x14ac:dyDescent="0.3">
      <c r="A16" s="5">
        <v>13</v>
      </c>
      <c r="B16" s="73" t="s">
        <v>71</v>
      </c>
      <c r="C16" s="14" t="s">
        <v>72</v>
      </c>
      <c r="D16" s="14" t="s">
        <v>14</v>
      </c>
      <c r="E16" s="14">
        <v>3</v>
      </c>
      <c r="F16" s="14" t="s">
        <v>19</v>
      </c>
      <c r="G16" s="14" t="s">
        <v>8</v>
      </c>
      <c r="H16" s="42" t="s">
        <v>38</v>
      </c>
      <c r="I16" s="67">
        <v>7</v>
      </c>
      <c r="J16" s="55">
        <v>3</v>
      </c>
      <c r="K16" s="56" t="s">
        <v>115</v>
      </c>
      <c r="L16" s="55">
        <v>6</v>
      </c>
      <c r="M16" s="55">
        <v>1</v>
      </c>
      <c r="N16" s="56">
        <v>1</v>
      </c>
      <c r="O16" s="57">
        <f>SUM(I16:N16)</f>
        <v>18</v>
      </c>
      <c r="P16" s="52" t="s">
        <v>119</v>
      </c>
    </row>
    <row r="17" spans="1:16" x14ac:dyDescent="0.25">
      <c r="A17" s="4">
        <v>14</v>
      </c>
      <c r="B17" s="72" t="s">
        <v>93</v>
      </c>
      <c r="C17" s="40" t="s">
        <v>94</v>
      </c>
      <c r="D17" s="40" t="s">
        <v>14</v>
      </c>
      <c r="E17" s="40">
        <v>3</v>
      </c>
      <c r="F17" s="40" t="s">
        <v>20</v>
      </c>
      <c r="G17" s="40" t="s">
        <v>13</v>
      </c>
      <c r="H17" s="10" t="s">
        <v>43</v>
      </c>
      <c r="I17" s="47">
        <v>7</v>
      </c>
      <c r="J17" s="36">
        <v>2</v>
      </c>
      <c r="K17" s="37">
        <v>0</v>
      </c>
      <c r="L17" s="36">
        <v>7</v>
      </c>
      <c r="M17" s="36">
        <v>1</v>
      </c>
      <c r="N17" s="37" t="s">
        <v>115</v>
      </c>
      <c r="O17" s="33">
        <f>SUM(I17:N17)</f>
        <v>17</v>
      </c>
      <c r="P17" s="52" t="s">
        <v>119</v>
      </c>
    </row>
    <row r="18" spans="1:16" x14ac:dyDescent="0.25">
      <c r="A18" s="4">
        <v>15</v>
      </c>
      <c r="B18" s="16" t="s">
        <v>66</v>
      </c>
      <c r="C18" s="11" t="s">
        <v>86</v>
      </c>
      <c r="D18" s="11" t="s">
        <v>14</v>
      </c>
      <c r="E18" s="11">
        <v>2</v>
      </c>
      <c r="F18" s="11" t="s">
        <v>19</v>
      </c>
      <c r="G18" s="11" t="s">
        <v>8</v>
      </c>
      <c r="H18" s="12" t="s">
        <v>35</v>
      </c>
      <c r="I18" s="34">
        <v>7</v>
      </c>
      <c r="J18" s="31">
        <v>4</v>
      </c>
      <c r="K18" s="32">
        <v>0</v>
      </c>
      <c r="L18" s="31">
        <v>2</v>
      </c>
      <c r="M18" s="31">
        <v>4</v>
      </c>
      <c r="N18" s="32" t="s">
        <v>115</v>
      </c>
      <c r="O18" s="33">
        <f>SUM(I18:N18)</f>
        <v>17</v>
      </c>
      <c r="P18" s="52" t="s">
        <v>119</v>
      </c>
    </row>
    <row r="19" spans="1:16" x14ac:dyDescent="0.25">
      <c r="A19" s="4">
        <v>16</v>
      </c>
      <c r="B19" s="17" t="s">
        <v>97</v>
      </c>
      <c r="C19" s="9" t="s">
        <v>98</v>
      </c>
      <c r="D19" s="9" t="s">
        <v>14</v>
      </c>
      <c r="E19" s="9">
        <v>4</v>
      </c>
      <c r="F19" s="9" t="s">
        <v>19</v>
      </c>
      <c r="G19" s="9" t="s">
        <v>8</v>
      </c>
      <c r="H19" s="12" t="s">
        <v>54</v>
      </c>
      <c r="I19" s="30">
        <v>0</v>
      </c>
      <c r="J19" s="31">
        <v>4</v>
      </c>
      <c r="K19" s="32">
        <v>0</v>
      </c>
      <c r="L19" s="31">
        <v>6</v>
      </c>
      <c r="M19" s="31">
        <v>6</v>
      </c>
      <c r="N19" s="32">
        <v>0</v>
      </c>
      <c r="O19" s="33">
        <f>SUM(I19:N19)</f>
        <v>16</v>
      </c>
      <c r="P19" s="52" t="s">
        <v>119</v>
      </c>
    </row>
    <row r="20" spans="1:16" x14ac:dyDescent="0.25">
      <c r="A20" s="4">
        <v>17</v>
      </c>
      <c r="B20" s="16" t="s">
        <v>62</v>
      </c>
      <c r="C20" s="11" t="s">
        <v>63</v>
      </c>
      <c r="D20" s="11" t="s">
        <v>14</v>
      </c>
      <c r="E20" s="11">
        <v>2</v>
      </c>
      <c r="F20" s="11" t="s">
        <v>19</v>
      </c>
      <c r="G20" s="11" t="s">
        <v>8</v>
      </c>
      <c r="H20" s="12" t="s">
        <v>41</v>
      </c>
      <c r="I20" s="30">
        <v>7</v>
      </c>
      <c r="J20" s="31">
        <v>1</v>
      </c>
      <c r="K20" s="32">
        <v>0</v>
      </c>
      <c r="L20" s="31">
        <v>3</v>
      </c>
      <c r="M20" s="31">
        <v>3</v>
      </c>
      <c r="N20" s="32" t="s">
        <v>115</v>
      </c>
      <c r="O20" s="33">
        <f>SUM(I20:N20)</f>
        <v>14</v>
      </c>
      <c r="P20" s="52" t="s">
        <v>120</v>
      </c>
    </row>
    <row r="21" spans="1:16" x14ac:dyDescent="0.25">
      <c r="A21" s="4">
        <v>18</v>
      </c>
      <c r="B21" s="20" t="s">
        <v>9</v>
      </c>
      <c r="C21" s="9" t="s">
        <v>74</v>
      </c>
      <c r="D21" s="9" t="s">
        <v>14</v>
      </c>
      <c r="E21" s="9">
        <v>4</v>
      </c>
      <c r="F21" s="9" t="s">
        <v>19</v>
      </c>
      <c r="G21" s="9" t="s">
        <v>8</v>
      </c>
      <c r="H21" s="12" t="s">
        <v>34</v>
      </c>
      <c r="I21" s="34">
        <v>7</v>
      </c>
      <c r="J21" s="31">
        <v>1</v>
      </c>
      <c r="K21" s="32">
        <v>0</v>
      </c>
      <c r="L21" s="31">
        <v>3</v>
      </c>
      <c r="M21" s="31">
        <v>1</v>
      </c>
      <c r="N21" s="32" t="s">
        <v>115</v>
      </c>
      <c r="O21" s="33">
        <f>SUM(I21:N21)</f>
        <v>12</v>
      </c>
      <c r="P21" s="52" t="s">
        <v>120</v>
      </c>
    </row>
    <row r="22" spans="1:16" x14ac:dyDescent="0.25">
      <c r="A22" s="4">
        <v>19</v>
      </c>
      <c r="B22" s="17" t="s">
        <v>90</v>
      </c>
      <c r="C22" s="9" t="s">
        <v>91</v>
      </c>
      <c r="D22" s="9" t="s">
        <v>14</v>
      </c>
      <c r="E22" s="9">
        <v>3</v>
      </c>
      <c r="F22" s="9" t="s">
        <v>19</v>
      </c>
      <c r="G22" s="9" t="s">
        <v>8</v>
      </c>
      <c r="H22" s="12" t="s">
        <v>76</v>
      </c>
      <c r="I22" s="34">
        <v>7</v>
      </c>
      <c r="J22" s="31">
        <v>3</v>
      </c>
      <c r="K22" s="32">
        <v>0</v>
      </c>
      <c r="L22" s="31">
        <v>1</v>
      </c>
      <c r="M22" s="31" t="s">
        <v>115</v>
      </c>
      <c r="N22" s="32" t="s">
        <v>115</v>
      </c>
      <c r="O22" s="33">
        <f>SUM(I22:N22)</f>
        <v>11</v>
      </c>
      <c r="P22" s="52" t="s">
        <v>120</v>
      </c>
    </row>
    <row r="23" spans="1:16" x14ac:dyDescent="0.25">
      <c r="A23" s="4">
        <v>20</v>
      </c>
      <c r="B23" s="16" t="s">
        <v>84</v>
      </c>
      <c r="C23" s="11" t="s">
        <v>85</v>
      </c>
      <c r="D23" s="11" t="s">
        <v>14</v>
      </c>
      <c r="E23" s="11">
        <v>1</v>
      </c>
      <c r="F23" s="11" t="s">
        <v>19</v>
      </c>
      <c r="G23" s="11" t="s">
        <v>8</v>
      </c>
      <c r="H23" s="12" t="s">
        <v>47</v>
      </c>
      <c r="I23" s="30">
        <v>7</v>
      </c>
      <c r="J23" s="31">
        <v>1</v>
      </c>
      <c r="K23" s="32" t="s">
        <v>115</v>
      </c>
      <c r="L23" s="31">
        <v>2</v>
      </c>
      <c r="M23" s="31">
        <v>1</v>
      </c>
      <c r="N23" s="32" t="s">
        <v>115</v>
      </c>
      <c r="O23" s="33">
        <f>SUM(I23:N23)</f>
        <v>11</v>
      </c>
      <c r="P23" s="52" t="s">
        <v>120</v>
      </c>
    </row>
    <row r="24" spans="1:16" x14ac:dyDescent="0.25">
      <c r="A24" s="4">
        <v>21</v>
      </c>
      <c r="B24" s="16" t="s">
        <v>82</v>
      </c>
      <c r="C24" s="11" t="s">
        <v>83</v>
      </c>
      <c r="D24" s="11" t="s">
        <v>14</v>
      </c>
      <c r="E24" s="11">
        <v>1</v>
      </c>
      <c r="F24" s="11" t="s">
        <v>19</v>
      </c>
      <c r="G24" s="11" t="s">
        <v>8</v>
      </c>
      <c r="H24" s="12" t="s">
        <v>36</v>
      </c>
      <c r="I24" s="34">
        <v>7</v>
      </c>
      <c r="J24" s="31" t="s">
        <v>115</v>
      </c>
      <c r="K24" s="32">
        <v>0</v>
      </c>
      <c r="L24" s="31">
        <v>0</v>
      </c>
      <c r="M24" s="31">
        <v>1</v>
      </c>
      <c r="N24" s="32" t="s">
        <v>115</v>
      </c>
      <c r="O24" s="33">
        <f>SUM(I24:N24)</f>
        <v>8</v>
      </c>
      <c r="P24" s="52" t="s">
        <v>120</v>
      </c>
    </row>
    <row r="25" spans="1:16" x14ac:dyDescent="0.25">
      <c r="A25" s="4">
        <v>22</v>
      </c>
      <c r="B25" s="16" t="s">
        <v>25</v>
      </c>
      <c r="C25" s="11" t="s">
        <v>87</v>
      </c>
      <c r="D25" s="11" t="s">
        <v>14</v>
      </c>
      <c r="E25" s="11">
        <v>2</v>
      </c>
      <c r="F25" s="11" t="s">
        <v>19</v>
      </c>
      <c r="G25" s="11" t="s">
        <v>8</v>
      </c>
      <c r="H25" s="10" t="s">
        <v>39</v>
      </c>
      <c r="I25" s="34" t="s">
        <v>115</v>
      </c>
      <c r="J25" s="31">
        <v>5</v>
      </c>
      <c r="K25" s="32" t="s">
        <v>115</v>
      </c>
      <c r="L25" s="31" t="s">
        <v>115</v>
      </c>
      <c r="M25" s="31">
        <v>2</v>
      </c>
      <c r="N25" s="32" t="s">
        <v>115</v>
      </c>
      <c r="O25" s="33">
        <f>SUM(I25:N25)</f>
        <v>7</v>
      </c>
    </row>
    <row r="26" spans="1:16" x14ac:dyDescent="0.25">
      <c r="A26" s="4">
        <v>23</v>
      </c>
      <c r="B26" s="16" t="s">
        <v>75</v>
      </c>
      <c r="C26" s="11" t="s">
        <v>89</v>
      </c>
      <c r="D26" s="11" t="s">
        <v>14</v>
      </c>
      <c r="E26" s="11">
        <v>2</v>
      </c>
      <c r="F26" s="11" t="s">
        <v>19</v>
      </c>
      <c r="G26" s="11" t="s">
        <v>8</v>
      </c>
      <c r="H26" s="12" t="s">
        <v>33</v>
      </c>
      <c r="I26" s="34">
        <v>0</v>
      </c>
      <c r="J26" s="31">
        <v>1</v>
      </c>
      <c r="K26" s="32" t="s">
        <v>115</v>
      </c>
      <c r="L26" s="31">
        <v>6</v>
      </c>
      <c r="M26" s="31" t="s">
        <v>115</v>
      </c>
      <c r="N26" s="32" t="s">
        <v>115</v>
      </c>
      <c r="O26" s="33">
        <f>SUM(I26:N26)</f>
        <v>7</v>
      </c>
    </row>
    <row r="27" spans="1:16" x14ac:dyDescent="0.25">
      <c r="A27" s="4">
        <v>24</v>
      </c>
      <c r="B27" s="22" t="s">
        <v>80</v>
      </c>
      <c r="C27" s="11" t="s">
        <v>81</v>
      </c>
      <c r="D27" s="11" t="s">
        <v>14</v>
      </c>
      <c r="E27" s="11">
        <v>1</v>
      </c>
      <c r="F27" s="11" t="s">
        <v>19</v>
      </c>
      <c r="G27" s="11" t="s">
        <v>8</v>
      </c>
      <c r="H27" s="12" t="s">
        <v>50</v>
      </c>
      <c r="I27" s="30" t="s">
        <v>115</v>
      </c>
      <c r="J27" s="31">
        <v>4</v>
      </c>
      <c r="K27" s="32" t="s">
        <v>115</v>
      </c>
      <c r="L27" s="31">
        <v>2</v>
      </c>
      <c r="M27" s="31">
        <v>1</v>
      </c>
      <c r="N27" s="32" t="s">
        <v>115</v>
      </c>
      <c r="O27" s="33">
        <f>SUM(I27:N27)</f>
        <v>7</v>
      </c>
    </row>
    <row r="28" spans="1:16" x14ac:dyDescent="0.25">
      <c r="A28" s="4">
        <v>25</v>
      </c>
      <c r="B28" s="16" t="s">
        <v>29</v>
      </c>
      <c r="C28" s="11" t="s">
        <v>88</v>
      </c>
      <c r="D28" s="11" t="s">
        <v>14</v>
      </c>
      <c r="E28" s="11">
        <v>2</v>
      </c>
      <c r="F28" s="11" t="s">
        <v>19</v>
      </c>
      <c r="G28" s="11" t="s">
        <v>8</v>
      </c>
      <c r="H28" s="12" t="s">
        <v>42</v>
      </c>
      <c r="I28" s="30" t="s">
        <v>115</v>
      </c>
      <c r="J28" s="31" t="s">
        <v>115</v>
      </c>
      <c r="K28" s="32" t="s">
        <v>115</v>
      </c>
      <c r="L28" s="31">
        <v>6</v>
      </c>
      <c r="M28" s="31">
        <v>0</v>
      </c>
      <c r="N28" s="32" t="s">
        <v>115</v>
      </c>
      <c r="O28" s="33">
        <f>SUM(I28:N28)</f>
        <v>6</v>
      </c>
    </row>
    <row r="29" spans="1:16" x14ac:dyDescent="0.25">
      <c r="A29" s="4">
        <v>26</v>
      </c>
      <c r="B29" s="21" t="s">
        <v>27</v>
      </c>
      <c r="C29" s="9" t="s">
        <v>101</v>
      </c>
      <c r="D29" s="9" t="s">
        <v>7</v>
      </c>
      <c r="E29" s="9">
        <v>4</v>
      </c>
      <c r="F29" s="9" t="s">
        <v>21</v>
      </c>
      <c r="G29" s="8" t="s">
        <v>102</v>
      </c>
      <c r="H29" s="12" t="s">
        <v>44</v>
      </c>
      <c r="I29" s="34">
        <v>0</v>
      </c>
      <c r="J29" s="31">
        <v>2</v>
      </c>
      <c r="K29" s="32">
        <v>0</v>
      </c>
      <c r="L29" s="31">
        <v>3</v>
      </c>
      <c r="M29" s="31">
        <v>0</v>
      </c>
      <c r="N29" s="32">
        <v>0</v>
      </c>
      <c r="O29" s="33">
        <f>SUM(I29:N29)</f>
        <v>5</v>
      </c>
    </row>
    <row r="30" spans="1:16" x14ac:dyDescent="0.25">
      <c r="A30" s="4">
        <v>27</v>
      </c>
      <c r="B30" s="18" t="s">
        <v>95</v>
      </c>
      <c r="C30" s="9" t="s">
        <v>96</v>
      </c>
      <c r="D30" s="9" t="s">
        <v>14</v>
      </c>
      <c r="E30" s="9">
        <v>3</v>
      </c>
      <c r="F30" s="9" t="s">
        <v>21</v>
      </c>
      <c r="G30" s="13" t="s">
        <v>15</v>
      </c>
      <c r="H30" s="12" t="s">
        <v>56</v>
      </c>
      <c r="I30" s="30">
        <v>2</v>
      </c>
      <c r="J30" s="31" t="s">
        <v>115</v>
      </c>
      <c r="K30" s="32">
        <v>0</v>
      </c>
      <c r="L30" s="31">
        <v>0</v>
      </c>
      <c r="M30" s="31">
        <v>0</v>
      </c>
      <c r="N30" s="32" t="s">
        <v>115</v>
      </c>
      <c r="O30" s="33">
        <f>SUM(I30:N30)</f>
        <v>2</v>
      </c>
    </row>
    <row r="31" spans="1:16" s="7" customFormat="1" x14ac:dyDescent="0.25">
      <c r="A31" s="4">
        <v>28</v>
      </c>
      <c r="B31" s="18" t="s">
        <v>92</v>
      </c>
      <c r="C31" s="9" t="s">
        <v>12</v>
      </c>
      <c r="D31" s="9" t="s">
        <v>14</v>
      </c>
      <c r="E31" s="9">
        <v>3</v>
      </c>
      <c r="F31" s="9" t="s">
        <v>21</v>
      </c>
      <c r="G31" s="13" t="s">
        <v>15</v>
      </c>
      <c r="H31" s="12" t="s">
        <v>32</v>
      </c>
      <c r="I31" s="34">
        <v>0</v>
      </c>
      <c r="J31" s="31">
        <v>0</v>
      </c>
      <c r="K31" s="32" t="s">
        <v>115</v>
      </c>
      <c r="L31" s="31">
        <v>1</v>
      </c>
      <c r="M31" s="31">
        <v>1</v>
      </c>
      <c r="N31" s="32" t="s">
        <v>115</v>
      </c>
      <c r="O31" s="33">
        <f>SUM(I31:N31)</f>
        <v>2</v>
      </c>
    </row>
    <row r="32" spans="1:16" x14ac:dyDescent="0.25">
      <c r="A32" s="4">
        <v>29</v>
      </c>
      <c r="B32" s="9" t="s">
        <v>99</v>
      </c>
      <c r="C32" s="9" t="s">
        <v>79</v>
      </c>
      <c r="D32" s="9" t="s">
        <v>7</v>
      </c>
      <c r="E32" s="9">
        <v>3</v>
      </c>
      <c r="F32" s="9" t="s">
        <v>100</v>
      </c>
      <c r="G32" s="9" t="s">
        <v>8</v>
      </c>
      <c r="H32" s="12" t="s">
        <v>53</v>
      </c>
      <c r="I32" s="30">
        <v>0</v>
      </c>
      <c r="J32" s="31">
        <v>1</v>
      </c>
      <c r="K32" s="32">
        <v>0</v>
      </c>
      <c r="L32" s="31">
        <v>0</v>
      </c>
      <c r="M32" s="31">
        <v>0</v>
      </c>
      <c r="N32" s="32" t="s">
        <v>115</v>
      </c>
      <c r="O32" s="33">
        <f>SUM(I32:N32)</f>
        <v>1</v>
      </c>
    </row>
    <row r="33" spans="1:16" ht="15.75" thickBot="1" x14ac:dyDescent="0.3">
      <c r="A33" s="5">
        <v>30</v>
      </c>
      <c r="B33" s="53" t="s">
        <v>23</v>
      </c>
      <c r="C33" s="14" t="s">
        <v>24</v>
      </c>
      <c r="D33" s="14" t="s">
        <v>14</v>
      </c>
      <c r="E33" s="14">
        <v>3</v>
      </c>
      <c r="F33" s="14" t="s">
        <v>20</v>
      </c>
      <c r="G33" s="14" t="s">
        <v>13</v>
      </c>
      <c r="H33" s="42" t="s">
        <v>58</v>
      </c>
      <c r="I33" s="54">
        <v>0</v>
      </c>
      <c r="J33" s="55">
        <v>0</v>
      </c>
      <c r="K33" s="56" t="s">
        <v>115</v>
      </c>
      <c r="L33" s="55">
        <v>1</v>
      </c>
      <c r="M33" s="55">
        <v>0</v>
      </c>
      <c r="N33" s="56" t="s">
        <v>115</v>
      </c>
      <c r="O33" s="57">
        <f>SUM(I33:N33)</f>
        <v>1</v>
      </c>
    </row>
    <row r="36" spans="1:16" ht="15.75" thickBot="1" x14ac:dyDescent="0.3">
      <c r="B36" t="s">
        <v>122</v>
      </c>
    </row>
    <row r="37" spans="1:16" x14ac:dyDescent="0.25">
      <c r="A37" s="58"/>
      <c r="B37" s="59" t="s">
        <v>104</v>
      </c>
      <c r="C37" s="60" t="s">
        <v>105</v>
      </c>
      <c r="D37" s="61" t="s">
        <v>7</v>
      </c>
      <c r="E37" s="60">
        <v>4</v>
      </c>
      <c r="F37" s="61" t="s">
        <v>103</v>
      </c>
      <c r="G37" s="61" t="s">
        <v>106</v>
      </c>
      <c r="H37" s="62" t="s">
        <v>115</v>
      </c>
      <c r="I37" s="63">
        <v>7</v>
      </c>
      <c r="J37" s="27">
        <v>1</v>
      </c>
      <c r="K37" s="28">
        <v>0</v>
      </c>
      <c r="L37" s="27">
        <v>6</v>
      </c>
      <c r="M37" s="27">
        <v>2</v>
      </c>
      <c r="N37" s="28">
        <v>0</v>
      </c>
      <c r="O37" s="29">
        <f>SUM(I37:N37)</f>
        <v>16</v>
      </c>
      <c r="P37" s="52" t="s">
        <v>119</v>
      </c>
    </row>
    <row r="38" spans="1:16" x14ac:dyDescent="0.25">
      <c r="A38" s="58"/>
      <c r="B38" s="64" t="s">
        <v>111</v>
      </c>
      <c r="C38" s="8" t="s">
        <v>112</v>
      </c>
      <c r="D38" s="9" t="s">
        <v>7</v>
      </c>
      <c r="E38" s="8">
        <v>3</v>
      </c>
      <c r="F38" s="9" t="s">
        <v>113</v>
      </c>
      <c r="G38" s="9" t="s">
        <v>114</v>
      </c>
      <c r="H38" s="12" t="s">
        <v>115</v>
      </c>
      <c r="I38" s="34">
        <v>7</v>
      </c>
      <c r="J38" s="31">
        <v>1</v>
      </c>
      <c r="K38" s="32" t="s">
        <v>115</v>
      </c>
      <c r="L38" s="31">
        <v>0</v>
      </c>
      <c r="M38" s="31">
        <v>5</v>
      </c>
      <c r="N38" s="32" t="s">
        <v>115</v>
      </c>
      <c r="O38" s="33">
        <f>SUM(I38:N38)</f>
        <v>13</v>
      </c>
      <c r="P38" s="52" t="s">
        <v>120</v>
      </c>
    </row>
    <row r="39" spans="1:16" x14ac:dyDescent="0.25">
      <c r="A39" s="58"/>
      <c r="B39" s="64" t="s">
        <v>93</v>
      </c>
      <c r="C39" s="8" t="s">
        <v>112</v>
      </c>
      <c r="D39" s="9" t="s">
        <v>7</v>
      </c>
      <c r="E39" s="8">
        <v>2</v>
      </c>
      <c r="F39" s="9" t="s">
        <v>113</v>
      </c>
      <c r="G39" s="9" t="s">
        <v>114</v>
      </c>
      <c r="H39" s="41" t="s">
        <v>115</v>
      </c>
      <c r="I39" s="34">
        <v>7</v>
      </c>
      <c r="J39" s="31">
        <v>1</v>
      </c>
      <c r="K39" s="32" t="s">
        <v>115</v>
      </c>
      <c r="L39" s="31">
        <v>0</v>
      </c>
      <c r="M39" s="31">
        <v>2</v>
      </c>
      <c r="N39" s="32" t="s">
        <v>115</v>
      </c>
      <c r="O39" s="33">
        <f>SUM(I39:N39)</f>
        <v>10</v>
      </c>
      <c r="P39" s="52" t="s">
        <v>120</v>
      </c>
    </row>
    <row r="40" spans="1:16" ht="15.75" thickBot="1" x14ac:dyDescent="0.3">
      <c r="A40" s="58"/>
      <c r="B40" s="65" t="s">
        <v>107</v>
      </c>
      <c r="C40" s="46" t="s">
        <v>108</v>
      </c>
      <c r="D40" s="14" t="s">
        <v>7</v>
      </c>
      <c r="E40" s="46">
        <v>4</v>
      </c>
      <c r="F40" s="14" t="s">
        <v>109</v>
      </c>
      <c r="G40" s="14" t="s">
        <v>110</v>
      </c>
      <c r="H40" s="42" t="s">
        <v>115</v>
      </c>
      <c r="I40" s="67">
        <v>1</v>
      </c>
      <c r="J40" s="55" t="s">
        <v>115</v>
      </c>
      <c r="K40" s="56" t="s">
        <v>115</v>
      </c>
      <c r="L40" s="55">
        <v>3</v>
      </c>
      <c r="M40" s="55" t="s">
        <v>115</v>
      </c>
      <c r="N40" s="56" t="s">
        <v>115</v>
      </c>
      <c r="O40" s="66">
        <f>SUM(I40:N40)</f>
        <v>4</v>
      </c>
    </row>
  </sheetData>
  <sortState ref="B37:O40">
    <sortCondition descending="1" ref="O37:O40"/>
  </sortState>
  <mergeCells count="1"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шифре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Bojan</cp:lastModifiedBy>
  <cp:lastPrinted>2018-04-01T13:26:13Z</cp:lastPrinted>
  <dcterms:created xsi:type="dcterms:W3CDTF">2015-02-20T18:34:18Z</dcterms:created>
  <dcterms:modified xsi:type="dcterms:W3CDTF">2018-04-01T13:31:01Z</dcterms:modified>
</cp:coreProperties>
</file>