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96" activeTab="3"/>
  </bookViews>
  <sheets>
    <sheet name="V " sheetId="1" r:id="rId1"/>
    <sheet name="VI" sheetId="2" r:id="rId2"/>
    <sheet name="VII" sheetId="3" r:id="rId3"/>
    <sheet name="VIII" sheetId="4" r:id="rId4"/>
  </sheets>
  <definedNames>
    <definedName name="_xlnm._FilterDatabase" localSheetId="0" hidden="1">'V '!$A$7:$N$151</definedName>
    <definedName name="_xlnm._FilterDatabase" localSheetId="1" hidden="1">'VI'!$A$7:$N$7</definedName>
    <definedName name="_xlnm._FilterDatabase" localSheetId="2" hidden="1">'VII'!$A$7:$N$111</definedName>
    <definedName name="_xlnm._FilterDatabase" localSheetId="3" hidden="1">'VIII'!$A$7:$N$81</definedName>
    <definedName name="_xlnm.Print_Titles" localSheetId="0">'V '!$5:$6</definedName>
  </definedNames>
  <calcPr fullCalcOnLoad="1"/>
</workbook>
</file>

<file path=xl/sharedStrings.xml><?xml version="1.0" encoding="utf-8"?>
<sst xmlns="http://schemas.openxmlformats.org/spreadsheetml/2006/main" count="2350" uniqueCount="593">
  <si>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</si>
  <si>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</si>
  <si>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</si>
  <si>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</si>
  <si>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</si>
  <si>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</si>
  <si>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</si>
  <si>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</si>
  <si>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</si>
  <si>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</si>
  <si>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</si>
  <si>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</si>
  <si>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</si>
  <si>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- ПЕТИ РАЗРЕД -</t>
  </si>
  <si>
    <t>ИМЕ И ПРЕЗИМЕ УЧЕНИКА</t>
  </si>
  <si>
    <t>- ШЕСТИ РАЗРЕД -</t>
  </si>
  <si>
    <t>- СЕДМИ РАЗРЕД -</t>
  </si>
  <si>
    <t>СА ОПШТИНСКОГ ТАКМИЧЕЊА ИЗ МАТЕМАТИКЕ НИШАВСКОГ ОКРУГА</t>
  </si>
  <si>
    <t>Јован Петровић</t>
  </si>
  <si>
    <t>Филип Стојановић</t>
  </si>
  <si>
    <t>Петар Станковић</t>
  </si>
  <si>
    <t>Тадија Стојиљковић</t>
  </si>
  <si>
    <t>Милица Крстев</t>
  </si>
  <si>
    <t>Теодора Крстић</t>
  </si>
  <si>
    <t>Десанка Максимовић</t>
  </si>
  <si>
    <t>Чокот</t>
  </si>
  <si>
    <t>Веселинка Станковић</t>
  </si>
  <si>
    <t>Едита Алексов</t>
  </si>
  <si>
    <t>Матеја Павловић</t>
  </si>
  <si>
    <t>Сићево</t>
  </si>
  <si>
    <t>Маја Николић</t>
  </si>
  <si>
    <t>Вук Живковић</t>
  </si>
  <si>
    <t>Илија Петровић</t>
  </si>
  <si>
    <t xml:space="preserve">Марко Илић  </t>
  </si>
  <si>
    <t>Иван Горан Ковачић</t>
  </si>
  <si>
    <t>Нишка Бања</t>
  </si>
  <si>
    <t>Јасмина Тотић</t>
  </si>
  <si>
    <t xml:space="preserve">Лука Петковић </t>
  </si>
  <si>
    <t>Ђина Бабовић</t>
  </si>
  <si>
    <t>Ана Ђокић</t>
  </si>
  <si>
    <t xml:space="preserve">Никола Живадиновић </t>
  </si>
  <si>
    <t>Душан Ђурђановић</t>
  </si>
  <si>
    <t>Ана Самарџија</t>
  </si>
  <si>
    <t>Латина Николић</t>
  </si>
  <si>
    <t>Андреја Поповић</t>
  </si>
  <si>
    <t>Иво Андрић</t>
  </si>
  <si>
    <t>Ниш</t>
  </si>
  <si>
    <t>Никола Цветковић</t>
  </si>
  <si>
    <t>Магдалена Дојчиновић</t>
  </si>
  <si>
    <t>Николија Анђелковић</t>
  </si>
  <si>
    <t>Анђелка Стојадиновић</t>
  </si>
  <si>
    <t>Сара Стошић</t>
  </si>
  <si>
    <t>Сунчица Динић-Коцев</t>
  </si>
  <si>
    <t>Петар Петровић</t>
  </si>
  <si>
    <t>Тара Гавриловић</t>
  </si>
  <si>
    <t>Милена Златановић</t>
  </si>
  <si>
    <t>Димитрије Коцић</t>
  </si>
  <si>
    <t>Милан Ђорђевић</t>
  </si>
  <si>
    <t>Алекса Симоновић</t>
  </si>
  <si>
    <t>Ђорђе Ганић</t>
  </si>
  <si>
    <t>Маја Тодоровић</t>
  </si>
  <si>
    <t>Никола Стојиљковић</t>
  </si>
  <si>
    <t xml:space="preserve">Иво Андрић </t>
  </si>
  <si>
    <t>Александар Ристић</t>
  </si>
  <si>
    <t>Дарко Крстић</t>
  </si>
  <si>
    <t>Горњи Матејевац</t>
  </si>
  <si>
    <t>Марија Поповић</t>
  </si>
  <si>
    <t>Ђорђе Радојковић</t>
  </si>
  <si>
    <t>Милица Лазаревић Пауновић</t>
  </si>
  <si>
    <t>Ања Станковић</t>
  </si>
  <si>
    <t>Сара Петровић</t>
  </si>
  <si>
    <t>Зорана Симоновић</t>
  </si>
  <si>
    <t xml:space="preserve">Александра Савовић  </t>
  </si>
  <si>
    <t>Марина Стојановић</t>
  </si>
  <si>
    <t xml:space="preserve">Лука Јовановић  </t>
  </si>
  <si>
    <t>Марина Стојић</t>
  </si>
  <si>
    <t xml:space="preserve">Константин Јовановић  </t>
  </si>
  <si>
    <t>Мима Михаиловић</t>
  </si>
  <si>
    <t xml:space="preserve">Марија Стошић  </t>
  </si>
  <si>
    <t xml:space="preserve">Марта Станковић  </t>
  </si>
  <si>
    <t xml:space="preserve">Петра Микић  </t>
  </si>
  <si>
    <t xml:space="preserve">Алекса Ристић </t>
  </si>
  <si>
    <t xml:space="preserve">Kaтарина Узуновић </t>
  </si>
  <si>
    <t xml:space="preserve">Сара Милосављевић </t>
  </si>
  <si>
    <t xml:space="preserve"> Катарина Петровић  </t>
  </si>
  <si>
    <t xml:space="preserve">Мина Милосављевић  </t>
  </si>
  <si>
    <t xml:space="preserve">Јана Тошић  </t>
  </si>
  <si>
    <t xml:space="preserve">Александар Тасић  </t>
  </si>
  <si>
    <t xml:space="preserve">Светозар Николић </t>
  </si>
  <si>
    <t>Татјана Радисављевић</t>
  </si>
  <si>
    <t xml:space="preserve">Дуња Милошевић </t>
  </si>
  <si>
    <t xml:space="preserve">Алекса Даниловић </t>
  </si>
  <si>
    <t xml:space="preserve">Душан Јањић </t>
  </si>
  <si>
    <t xml:space="preserve">Мина Стојанчев  </t>
  </si>
  <si>
    <t xml:space="preserve">Сања Станковић </t>
  </si>
  <si>
    <t xml:space="preserve">Исидора Гавриловић  </t>
  </si>
  <si>
    <t xml:space="preserve">Ема Николић  </t>
  </si>
  <si>
    <t xml:space="preserve">Дарија Денић  </t>
  </si>
  <si>
    <t xml:space="preserve">Вељко Петровић  </t>
  </si>
  <si>
    <t>Анастасија Стојиљковић</t>
  </si>
  <si>
    <t>Медошевац</t>
  </si>
  <si>
    <t>Гордана Стаменковић</t>
  </si>
  <si>
    <t>Вера Јевтић</t>
  </si>
  <si>
    <t>Оливера Рашић</t>
  </si>
  <si>
    <t>Петар Ђорђевић</t>
  </si>
  <si>
    <t>Маша Мишић</t>
  </si>
  <si>
    <t>Славица Бојковић</t>
  </si>
  <si>
    <t>Јулија Јовановић</t>
  </si>
  <si>
    <t>Елена Ћирић</t>
  </si>
  <si>
    <t>Маја Станимировић</t>
  </si>
  <si>
    <t>Оливера рашић</t>
  </si>
  <si>
    <t>Стеван Ранђеловић</t>
  </si>
  <si>
    <t>Мирослав Антић</t>
  </si>
  <si>
    <t>Клаудија Шутановац</t>
  </si>
  <si>
    <t>Милица Благојевић</t>
  </si>
  <si>
    <t>Михајло Петковић</t>
  </si>
  <si>
    <t>Емилија Контрец</t>
  </si>
  <si>
    <t>Урош Стаменковић</t>
  </si>
  <si>
    <t>Урош Зељковић</t>
  </si>
  <si>
    <t>Весна Радојковић</t>
  </si>
  <si>
    <t>Стефан Станковић</t>
  </si>
  <si>
    <t>Огњен Спасић</t>
  </si>
  <si>
    <t>Елени Додлек</t>
  </si>
  <si>
    <t>Дина Миладиновић</t>
  </si>
  <si>
    <t>Александар Крстић</t>
  </si>
  <si>
    <t>Гордана Здравковић</t>
  </si>
  <si>
    <t>Николина Минић</t>
  </si>
  <si>
    <t>Алекса Живковић</t>
  </si>
  <si>
    <t>Михајло Ђорђевић</t>
  </si>
  <si>
    <t>Слађана Илић</t>
  </si>
  <si>
    <t>Илија Николић</t>
  </si>
  <si>
    <t>Милена Стојановић</t>
  </si>
  <si>
    <t>Алекса Марковић</t>
  </si>
  <si>
    <t>Јован Ђурић</t>
  </si>
  <si>
    <t>Никола Тоцић</t>
  </si>
  <si>
    <t>Дејан Максић</t>
  </si>
  <si>
    <t xml:space="preserve">Димитрије Крстић </t>
  </si>
  <si>
    <t>Радоје Домановић</t>
  </si>
  <si>
    <t>Браца Тричковић</t>
  </si>
  <si>
    <t xml:space="preserve">Јана Богавац </t>
  </si>
  <si>
    <t>Десанка Нешић</t>
  </si>
  <si>
    <t xml:space="preserve">Теодора Стаменковић </t>
  </si>
  <si>
    <t xml:space="preserve">Нина Брковић </t>
  </si>
  <si>
    <t xml:space="preserve">Миона Петровић </t>
  </si>
  <si>
    <t>Калина Живковић</t>
  </si>
  <si>
    <t xml:space="preserve">Маша Настић </t>
  </si>
  <si>
    <t>Драган Лазаревић</t>
  </si>
  <si>
    <t xml:space="preserve">Михаило Станковић </t>
  </si>
  <si>
    <t xml:space="preserve">Богдан Вучетић </t>
  </si>
  <si>
    <t xml:space="preserve">Донато Колнрекај </t>
  </si>
  <si>
    <t xml:space="preserve">Петар Грујовић </t>
  </si>
  <si>
    <t>Милош Јанковић</t>
  </si>
  <si>
    <t xml:space="preserve">Тијана Предић </t>
  </si>
  <si>
    <t xml:space="preserve">Емил Мишић </t>
  </si>
  <si>
    <t xml:space="preserve">Елена Маричић </t>
  </si>
  <si>
    <t xml:space="preserve">Невена Мијалковић </t>
  </si>
  <si>
    <t>Ратко Вукићевић</t>
  </si>
  <si>
    <t>Николић Весна</t>
  </si>
  <si>
    <t>Јоковић Лена</t>
  </si>
  <si>
    <t>Стојиљковић Јасминка</t>
  </si>
  <si>
    <t>Бојковић Лука</t>
  </si>
  <si>
    <t>Стошић Лана</t>
  </si>
  <si>
    <t>Симић Миња</t>
  </si>
  <si>
    <t>Павловић Милош</t>
  </si>
  <si>
    <t>Аџић Душан</t>
  </si>
  <si>
    <t>Миљана Меденица</t>
  </si>
  <si>
    <t>Пауновић Ема</t>
  </si>
  <si>
    <t>Радисављевић Рада</t>
  </si>
  <si>
    <t>Илић Никола</t>
  </si>
  <si>
    <t>Видовић Ђорђе</t>
  </si>
  <si>
    <t>Стојановић Александар</t>
  </si>
  <si>
    <t>Величковић Илија</t>
  </si>
  <si>
    <t>Анђела Момчилов</t>
  </si>
  <si>
    <t>Сретен Младеновић Мика</t>
  </si>
  <si>
    <t>Александра Јовановић</t>
  </si>
  <si>
    <t>Петра Момчилов</t>
  </si>
  <si>
    <t>Лена Исаку</t>
  </si>
  <si>
    <t>Алекса Костић</t>
  </si>
  <si>
    <t>Марјан Стојановић</t>
  </si>
  <si>
    <t>Ђорђе Стојановић</t>
  </si>
  <si>
    <t>Никола Тричковић</t>
  </si>
  <si>
    <t>Никола Милошевић</t>
  </si>
  <si>
    <t>Мила Вацић</t>
  </si>
  <si>
    <t>Исидора Белир</t>
  </si>
  <si>
    <t>Димитрије Голубовић</t>
  </si>
  <si>
    <t>Јадранка Радојевић</t>
  </si>
  <si>
    <t>Теодора Рајковић</t>
  </si>
  <si>
    <t>Сандра Рајковић</t>
  </si>
  <si>
    <t>Алекса Шутановац</t>
  </si>
  <si>
    <t>Александра Вукић</t>
  </si>
  <si>
    <t>Нађа Мисковски</t>
  </si>
  <si>
    <t>Никола Стошић</t>
  </si>
  <si>
    <t>Лара Томов</t>
  </si>
  <si>
    <t xml:space="preserve">Ђорђе Пешић </t>
  </si>
  <si>
    <t>Душица Марковић</t>
  </si>
  <si>
    <t>Милица Ђелић</t>
  </si>
  <si>
    <t>Вељко Јоцић</t>
  </si>
  <si>
    <t>Богдан Николић</t>
  </si>
  <si>
    <t>Неда Ћосић</t>
  </si>
  <si>
    <t>Милица Петровић</t>
  </si>
  <si>
    <t>Лука Јосимовић</t>
  </si>
  <si>
    <t>Вељко Живановић</t>
  </si>
  <si>
    <t>Алекса Ђорђевић</t>
  </si>
  <si>
    <t>Наташа Узелац</t>
  </si>
  <si>
    <t>Милутин Николић</t>
  </si>
  <si>
    <t>Милан Радојковић</t>
  </si>
  <si>
    <t>Тијана Ивановић</t>
  </si>
  <si>
    <t>Ања Симић</t>
  </si>
  <si>
    <t>Михајло Китић</t>
  </si>
  <si>
    <t>Данијела Коцић</t>
  </si>
  <si>
    <t>Исидора Милошевић</t>
  </si>
  <si>
    <t>Димитрије Николић</t>
  </si>
  <si>
    <t>Павле Цакић</t>
  </si>
  <si>
    <t>Марко Пешић</t>
  </si>
  <si>
    <t>Александар Милошевић</t>
  </si>
  <si>
    <t>Владимир Калчић</t>
  </si>
  <si>
    <t>Димитрије Митић</t>
  </si>
  <si>
    <t>Јована Тешановић</t>
  </si>
  <si>
    <t>Петра Митровић</t>
  </si>
  <si>
    <t>Вера Деспотовић</t>
  </si>
  <si>
    <t>Алекса Грујић</t>
  </si>
  <si>
    <t>Ђурађ Милачић</t>
  </si>
  <si>
    <t>Димитрије Мирковић</t>
  </si>
  <si>
    <t>Јана Симић</t>
  </si>
  <si>
    <t>Сташа Раденковић</t>
  </si>
  <si>
    <t>Мирјана Рашић-Митић</t>
  </si>
  <si>
    <t>Даница Милојковић</t>
  </si>
  <si>
    <t>Јован Томић</t>
  </si>
  <si>
    <t>Немања Гајић</t>
  </si>
  <si>
    <t>Елена Миленковић</t>
  </si>
  <si>
    <t>Марија Николић</t>
  </si>
  <si>
    <t>Јован Дончић</t>
  </si>
  <si>
    <t>Зоран Денић</t>
  </si>
  <si>
    <t>Милош Георгијевић</t>
  </si>
  <si>
    <t>Даница Трајковић</t>
  </si>
  <si>
    <t>Младен Раос</t>
  </si>
  <si>
    <t>Сташа Дамњановић</t>
  </si>
  <si>
    <t>Емилија Марковић</t>
  </si>
  <si>
    <t>Нађа Митић</t>
  </si>
  <si>
    <t>Јелена Митровић</t>
  </si>
  <si>
    <t>Давид Бујић</t>
  </si>
  <si>
    <t>Лола Раонић</t>
  </si>
  <si>
    <t>Петар Ковачевић</t>
  </si>
  <si>
    <t>Ленка Ђорђевић</t>
  </si>
  <si>
    <t>Марија Стевановић</t>
  </si>
  <si>
    <t>Ђорђе Голубовић</t>
  </si>
  <si>
    <t>Габровац</t>
  </si>
  <si>
    <t>Мила Живковић</t>
  </si>
  <si>
    <t>Милена Митић-Бошковић</t>
  </si>
  <si>
    <t>Владимир Ђорђевић</t>
  </si>
  <si>
    <t>Јована Ђокић</t>
  </si>
  <si>
    <t>Емилија Цветковић</t>
  </si>
  <si>
    <t>Катарина Стојановић</t>
  </si>
  <si>
    <t>Катарина Златковић</t>
  </si>
  <si>
    <t>Михаило Вукадиновић</t>
  </si>
  <si>
    <t>Богдан Здравковић</t>
  </si>
  <si>
    <t>Катарина Јанковић</t>
  </si>
  <si>
    <t>Бојка Гоцић</t>
  </si>
  <si>
    <t>Тијана Рабађија</t>
  </si>
  <si>
    <t>Вишња Петровић</t>
  </si>
  <si>
    <t>Анђела Ђурковић</t>
  </si>
  <si>
    <t>Михаило Каралић</t>
  </si>
  <si>
    <t>Страхиња Ђорђевић</t>
  </si>
  <si>
    <t>Петар Стојановић</t>
  </si>
  <si>
    <t>Лука Ђорђевић</t>
  </si>
  <si>
    <t>Михајло Благојевић</t>
  </si>
  <si>
    <t>Наталија Симоновић</t>
  </si>
  <si>
    <t>Јелена Милосављевић</t>
  </si>
  <si>
    <t>Анђела Дончов</t>
  </si>
  <si>
    <t>Никола Лапчевић</t>
  </si>
  <si>
    <t>Радоје Кошанин</t>
  </si>
  <si>
    <t>Вук Марковић</t>
  </si>
  <si>
    <t>Никола Митровић</t>
  </si>
  <si>
    <t>Јована Трајковић</t>
  </si>
  <si>
    <t>Богдан Богдановић</t>
  </si>
  <si>
    <t>Алекса Илић</t>
  </si>
  <si>
    <t>Сташа Стевановић</t>
  </si>
  <si>
    <t>Гаврило Марковић</t>
  </si>
  <si>
    <t>Марија Станковић</t>
  </si>
  <si>
    <t>Маша Ранђеловић</t>
  </si>
  <si>
    <t>Вук Николић</t>
  </si>
  <si>
    <t>Дарко Стојковић</t>
  </si>
  <si>
    <t>Наталија Ранђеловић</t>
  </si>
  <si>
    <t>Гимназија "Светозар Марковић"</t>
  </si>
  <si>
    <t>Душан Петровић</t>
  </si>
  <si>
    <t>Ђорђе Стевановић</t>
  </si>
  <si>
    <t>Андрија Чворовић</t>
  </si>
  <si>
    <t>Јован Мијовић</t>
  </si>
  <si>
    <t>Алекса Ефтимовски</t>
  </si>
  <si>
    <t>Лука Царевић</t>
  </si>
  <si>
    <t>Димитрије Џунић</t>
  </si>
  <si>
    <t>Милица Динић</t>
  </si>
  <si>
    <t>Михајло Стевановић</t>
  </si>
  <si>
    <t>Лука Ковачевић</t>
  </si>
  <si>
    <t>Наталија Бубало</t>
  </si>
  <si>
    <t>Павле Јанковић</t>
  </si>
  <si>
    <t>Лука Тодоров</t>
  </si>
  <si>
    <t>Јован Цвијановић</t>
  </si>
  <si>
    <t>Јана Живковић</t>
  </si>
  <si>
    <t>Анђела Миловановић</t>
  </si>
  <si>
    <t>Јован Аризановић</t>
  </si>
  <si>
    <t>Јордан Динић</t>
  </si>
  <si>
    <t>Љиљана Стојичић</t>
  </si>
  <si>
    <t>Марко Миленковић</t>
  </si>
  <si>
    <t>Урош Миладиновић</t>
  </si>
  <si>
    <t>Немања Игњатовић</t>
  </si>
  <si>
    <t>Ива Крстић</t>
  </si>
  <si>
    <t>Матија Васиљевић</t>
  </si>
  <si>
    <t>Ивана Кордић</t>
  </si>
  <si>
    <t>Лука Стојанчић</t>
  </si>
  <si>
    <t>Драгана Алексић</t>
  </si>
  <si>
    <t>Душан Живковић</t>
  </si>
  <si>
    <t>Немања Живковић</t>
  </si>
  <si>
    <t>Софија Јовановић</t>
  </si>
  <si>
    <t>Татјана Бојковић</t>
  </si>
  <si>
    <t>Теодора Петковић</t>
  </si>
  <si>
    <t>Марта Ђорђевић</t>
  </si>
  <si>
    <t>Алекса Станковић</t>
  </si>
  <si>
    <t>Јасмина Милошевић</t>
  </si>
  <si>
    <t>Хелена Величковић</t>
  </si>
  <si>
    <t>Павле Младеновић</t>
  </si>
  <si>
    <t>Лазар Станковић</t>
  </si>
  <si>
    <t>Митровић Соња</t>
  </si>
  <si>
    <t>Добросављевић Катарина</t>
  </si>
  <si>
    <t>Николић Тања</t>
  </si>
  <si>
    <t>Ђенић Алексија</t>
  </si>
  <si>
    <t>Врбић Василије</t>
  </si>
  <si>
    <t>Виденовић Никола</t>
  </si>
  <si>
    <t>Попов Ђурђа</t>
  </si>
  <si>
    <t>Ранђеловић Филип</t>
  </si>
  <si>
    <t>Ивановић Суѕана</t>
  </si>
  <si>
    <t>Стошић Милена</t>
  </si>
  <si>
    <t>Дубравка Гајић</t>
  </si>
  <si>
    <t>Јована Јовић</t>
  </si>
  <si>
    <t>Гаврило Живковић</t>
  </si>
  <si>
    <t>Славољуб Милосављевић</t>
  </si>
  <si>
    <t>Ката Христов</t>
  </si>
  <si>
    <t>Лена Савковић</t>
  </si>
  <si>
    <t>Ана Живковић</t>
  </si>
  <si>
    <t>Марко Живковић</t>
  </si>
  <si>
    <t>Јован Трајковић</t>
  </si>
  <si>
    <t>Страхиња Сврзић</t>
  </si>
  <si>
    <t>Марко Драгоњић</t>
  </si>
  <si>
    <t>Вељко Ђурић</t>
  </si>
  <si>
    <t>Данило Денић</t>
  </si>
  <si>
    <t>Филип Тодоровић</t>
  </si>
  <si>
    <t>Кристина Стевановић</t>
  </si>
  <si>
    <t>Милица Мијачић</t>
  </si>
  <si>
    <t>Ивана Здравковић</t>
  </si>
  <si>
    <t>Вукадин Крстић</t>
  </si>
  <si>
    <t>Димитрије Стошић</t>
  </si>
  <si>
    <t>Ангелина Стоиљковић</t>
  </si>
  <si>
    <t>Теодора Јовановић</t>
  </si>
  <si>
    <t>Др Зоран Ђинђић</t>
  </si>
  <si>
    <t>Душан Тасковић Срећко</t>
  </si>
  <si>
    <t>Чегар</t>
  </si>
  <si>
    <t>Цар Константин</t>
  </si>
  <si>
    <t>Ћеле Кула</t>
  </si>
  <si>
    <t>Стефан Немања</t>
  </si>
  <si>
    <t>Његош</t>
  </si>
  <si>
    <t>Краљ Петар I</t>
  </si>
  <si>
    <t>Карађорђе</t>
  </si>
  <si>
    <t>Бранко Радичевић</t>
  </si>
  <si>
    <t>Милан Ракић</t>
  </si>
  <si>
    <t>Свети Сава</t>
  </si>
  <si>
    <t>УчитељТаса</t>
  </si>
  <si>
    <t>Вожд Карађорђе</t>
  </si>
  <si>
    <t>Бранислав Нушић</t>
  </si>
  <si>
    <t>Доња Трнава</t>
  </si>
  <si>
    <t>Марија Марковић</t>
  </si>
  <si>
    <t>Николина Баралић</t>
  </si>
  <si>
    <t>Ивана Станковић</t>
  </si>
  <si>
    <t>Никола Тошић</t>
  </si>
  <si>
    <t>Филип Стевановић</t>
  </si>
  <si>
    <t>Александра Стојановић</t>
  </si>
  <si>
    <t>Маја Васиљевић</t>
  </si>
  <si>
    <t>Ана Видојковић</t>
  </si>
  <si>
    <t>Александар Костић</t>
  </si>
  <si>
    <t>Марина Петровић</t>
  </si>
  <si>
    <t>Бранко Миљковић</t>
  </si>
  <si>
    <t>Вељко Костадиновић</t>
  </si>
  <si>
    <t>Анђелија Богосављевић</t>
  </si>
  <si>
    <t>Алекса Пушкић</t>
  </si>
  <si>
    <t>Бубањски хероји</t>
  </si>
  <si>
    <t>Драган Стојановић</t>
  </si>
  <si>
    <t>Доситеј Обрадовић</t>
  </si>
  <si>
    <t>Снежана Васиљевић</t>
  </si>
  <si>
    <t>Лука Анђелковић</t>
  </si>
  <si>
    <t>Вања Шимунец</t>
  </si>
  <si>
    <t>Софија Ћупић</t>
  </si>
  <si>
    <t>Маша Радивојевић</t>
  </si>
  <si>
    <t>Маша Живковић</t>
  </si>
  <si>
    <t>Милица Мишић</t>
  </si>
  <si>
    <t>Ђура Јакшић</t>
  </si>
  <si>
    <t>Јелашница</t>
  </si>
  <si>
    <t>Нина Кошанин</t>
  </si>
  <si>
    <t>Софија Стегњаић</t>
  </si>
  <si>
    <t>Душан Радовић</t>
  </si>
  <si>
    <t>Аца Јован Крстић</t>
  </si>
  <si>
    <t>Данијела Јанаћковић</t>
  </si>
  <si>
    <t>Маријана Блажетовић</t>
  </si>
  <si>
    <t>Вук Милетић</t>
  </si>
  <si>
    <t>Алекса Стефановић</t>
  </si>
  <si>
    <t>Никола Станковић</t>
  </si>
  <si>
    <t>Марица Тричковић</t>
  </si>
  <si>
    <t>Никола Анђелковић</t>
  </si>
  <si>
    <t>Петар Пешић</t>
  </si>
  <si>
    <t>Марија Ђорђевић</t>
  </si>
  <si>
    <t>Миња Павловић</t>
  </si>
  <si>
    <t>Михајло Љубисављевић</t>
  </si>
  <si>
    <t>Ирина Јовановић</t>
  </si>
  <si>
    <t>Софија Јововић</t>
  </si>
  <si>
    <t>Павле Главашевић</t>
  </si>
  <si>
    <t>Кристија Стојановић</t>
  </si>
  <si>
    <t>Маша Ковач</t>
  </si>
  <si>
    <t xml:space="preserve">Први мај </t>
  </si>
  <si>
    <t>Трупале</t>
  </si>
  <si>
    <t>Миона Илић</t>
  </si>
  <si>
    <t>Филип Митић</t>
  </si>
  <si>
    <t xml:space="preserve">Стеван Синђелић </t>
  </si>
  <si>
    <t>Каменица</t>
  </si>
  <si>
    <t>Марија Ранђеловић</t>
  </si>
  <si>
    <t>Јелена Ранђеловић</t>
  </si>
  <si>
    <t>Анђела Стојановић</t>
  </si>
  <si>
    <t>Наталија Благојевић</t>
  </si>
  <si>
    <t>Катарина Петковић</t>
  </si>
  <si>
    <t>Милош Костић</t>
  </si>
  <si>
    <t>Снежана Петровић</t>
  </si>
  <si>
    <t>Милена Станковић</t>
  </si>
  <si>
    <t>Катарина Крстић</t>
  </si>
  <si>
    <t>Драгана Стојиљковић</t>
  </si>
  <si>
    <t>Анастасија Јовановић</t>
  </si>
  <si>
    <t>Теодора Стојчић</t>
  </si>
  <si>
    <t>Душан Величковић</t>
  </si>
  <si>
    <t>Оливера Стојановић</t>
  </si>
  <si>
    <t>Марија Глукчевић</t>
  </si>
  <si>
    <t>Петар Бојовић</t>
  </si>
  <si>
    <t>Гаврило Миленковић</t>
  </si>
  <si>
    <t>Војислав Стаменковић</t>
  </si>
  <si>
    <t>Александар Ђурић</t>
  </si>
  <si>
    <t>Марко Симоновић</t>
  </si>
  <si>
    <t>Ленка Танчев</t>
  </si>
  <si>
    <t>Милош Андреев</t>
  </si>
  <si>
    <t>Михаило Костић</t>
  </si>
  <si>
    <t>Коле Рашић</t>
  </si>
  <si>
    <t>Емилија Андрејевић</t>
  </si>
  <si>
    <t>Лука Живковић</t>
  </si>
  <si>
    <t>Миљан Драговић</t>
  </si>
  <si>
    <t>Тијана Митровић</t>
  </si>
  <si>
    <t>Велимир Николић</t>
  </si>
  <si>
    <t>Никола Ђорђевић</t>
  </si>
  <si>
    <t>Урош Младеновић</t>
  </si>
  <si>
    <t>ОПШТИНА</t>
  </si>
  <si>
    <t>Милица Стефановић</t>
  </si>
  <si>
    <t>Милица Цветковић</t>
  </si>
  <si>
    <t>Ђорђе Кузмановић</t>
  </si>
  <si>
    <t>Ивана Стаменковић</t>
  </si>
  <si>
    <t>Сава Недовић</t>
  </si>
  <si>
    <t>Михајло Миловановић</t>
  </si>
  <si>
    <t>Михајло Младеновић</t>
  </si>
  <si>
    <t>Сара Радичевић</t>
  </si>
  <si>
    <t>Ђорђе Станчић</t>
  </si>
  <si>
    <t>Оливера Станимировић</t>
  </si>
  <si>
    <t>Драган Алексић</t>
  </si>
  <si>
    <t>Адам Стојановић</t>
  </si>
  <si>
    <t>Анђела Милошевић</t>
  </si>
  <si>
    <t>Неда Златковић</t>
  </si>
  <si>
    <t>Милош Бисенић</t>
  </si>
  <si>
    <t>Горица Павловић Рајковић</t>
  </si>
  <si>
    <t>Јелена Васић</t>
  </si>
  <si>
    <t>Михајло Димитријевић</t>
  </si>
  <si>
    <t>Јулијана Лазић</t>
  </si>
  <si>
    <t>Анђела Ђорђевић</t>
  </si>
  <si>
    <t>Ивана Стојановић</t>
  </si>
  <si>
    <t>Ања Потић</t>
  </si>
  <si>
    <t>Давид Петровић</t>
  </si>
  <si>
    <t>Ана Гоцић</t>
  </si>
  <si>
    <t>Богдан Јовановић</t>
  </si>
  <si>
    <t>Теодора Вучковић</t>
  </si>
  <si>
    <t>Јелена Каралић</t>
  </si>
  <si>
    <t>Милија Јевтић</t>
  </si>
  <si>
    <t>Павле Станковић</t>
  </si>
  <si>
    <t>Весна Петровић</t>
  </si>
  <si>
    <t>Светлана Милић</t>
  </si>
  <si>
    <t>Павле Дурлић</t>
  </si>
  <si>
    <t>Дамјан Миленковић</t>
  </si>
  <si>
    <t>Огњен Крстић</t>
  </si>
  <si>
    <t>Катарина Димитров</t>
  </si>
  <si>
    <t>Филип Ранђеловић</t>
  </si>
  <si>
    <t>Уна Бојовић</t>
  </si>
  <si>
    <t>Павле Милошевић</t>
  </si>
  <si>
    <t>Ђорђе Васић</t>
  </si>
  <si>
    <t>Наталија Станковић</t>
  </si>
  <si>
    <t>Теодора Раденковић</t>
  </si>
  <si>
    <t>Матеја Стојановић</t>
  </si>
  <si>
    <t>Катарина Кодрман</t>
  </si>
  <si>
    <t>Лазар Костић</t>
  </si>
  <si>
    <t>Весна Манчевић</t>
  </si>
  <si>
    <t>Јелена Благојевић</t>
  </si>
  <si>
    <t>Ђорђе Ђокић</t>
  </si>
  <si>
    <t>Данило Петровић</t>
  </si>
  <si>
    <t>Анастасија Ђорђевић</t>
  </si>
  <si>
    <t>Николина Андрејић</t>
  </si>
  <si>
    <t>Марија Петковић</t>
  </si>
  <si>
    <t>Николија Цуцкић</t>
  </si>
  <si>
    <t>Илија Коцић</t>
  </si>
  <si>
    <t>Алекса Станчић</t>
  </si>
  <si>
    <t>Игор Јовановић</t>
  </si>
  <si>
    <t>Александар Андријевић</t>
  </si>
  <si>
    <t>Богдан Миленковић</t>
  </si>
  <si>
    <t>Кристина Нешић</t>
  </si>
  <si>
    <t>Никола Војиновић</t>
  </si>
  <si>
    <t>Ивана Медан</t>
  </si>
  <si>
    <t>Андреј Ачковић</t>
  </si>
  <si>
    <t>Тадија Ћирић</t>
  </si>
  <si>
    <t>Владислав Милинковић</t>
  </si>
  <si>
    <t>Елена Цветановић</t>
  </si>
  <si>
    <t>Анђела Јовановић</t>
  </si>
  <si>
    <t>Михајло Величковић</t>
  </si>
  <si>
    <t>Лука Томић</t>
  </si>
  <si>
    <t>Илија Јевтовић</t>
  </si>
  <si>
    <t>Новак Кузмановић</t>
  </si>
  <si>
    <t>Маша Ђокић</t>
  </si>
  <si>
    <t>Милан Стошић</t>
  </si>
  <si>
    <t>Ђорђе Пејчић</t>
  </si>
  <si>
    <t>Лазар Јорданов</t>
  </si>
  <si>
    <t>Даница Филиповић</t>
  </si>
  <si>
    <t>Радош Јовановић</t>
  </si>
  <si>
    <t>Вељко Тошић</t>
  </si>
  <si>
    <t>Мила Алексић</t>
  </si>
  <si>
    <t>Милица Живковић</t>
  </si>
  <si>
    <t>Александар Николић</t>
  </si>
  <si>
    <t>Данило Лакетић</t>
  </si>
  <si>
    <t>Исидора Потић</t>
  </si>
  <si>
    <t>Ана Кузмановић</t>
  </si>
  <si>
    <t>Милан Стојић</t>
  </si>
  <si>
    <t>Немања Јашић</t>
  </si>
  <si>
    <t>Никола Живојиновић</t>
  </si>
  <si>
    <t>Јован Крстић</t>
  </si>
  <si>
    <t>Милош Јовановић</t>
  </si>
  <si>
    <t>Лука Николић</t>
  </si>
  <si>
    <t>Александар Стојановић</t>
  </si>
  <si>
    <t>Марко Ђорђевић</t>
  </si>
  <si>
    <t>Наталија Живановић</t>
  </si>
  <si>
    <t>Павле Пејовић</t>
  </si>
  <si>
    <t>Петра Стојановић</t>
  </si>
  <si>
    <t>Јована Јанић</t>
  </si>
  <si>
    <t>Мијана Петровић</t>
  </si>
  <si>
    <t>Илија Младеновић</t>
  </si>
  <si>
    <t>Ангелина Гајић</t>
  </si>
  <si>
    <t>Младен Миленковић</t>
  </si>
  <si>
    <t>Невена Томић</t>
  </si>
  <si>
    <t>Радивоје Ђурић</t>
  </si>
  <si>
    <t>Слађана Геров</t>
  </si>
  <si>
    <t>Петар Митић</t>
  </si>
  <si>
    <t>Горана Филиповић</t>
  </si>
  <si>
    <t>Михајло Николић</t>
  </si>
  <si>
    <t>Илија Дончић</t>
  </si>
  <si>
    <t>Ања Дамњановић</t>
  </si>
  <si>
    <t>Јелена Крстић</t>
  </si>
  <si>
    <t>Страхиња Тодороски</t>
  </si>
  <si>
    <t>Данило Поповић</t>
  </si>
  <si>
    <t>Марко Чакар</t>
  </si>
  <si>
    <t>Бојана Петковић</t>
  </si>
  <si>
    <r>
      <t xml:space="preserve">За окружно такмичење су се пласирали ученици са </t>
    </r>
    <r>
      <rPr>
        <b/>
        <sz val="14"/>
        <color indexed="1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30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 више бодова</t>
    </r>
  </si>
  <si>
    <r>
      <t xml:space="preserve">За окружно такмичење су се пласирали ученици са  </t>
    </r>
    <r>
      <rPr>
        <b/>
        <sz val="20"/>
        <color indexed="10"/>
        <rFont val="Times New Roman"/>
        <family val="1"/>
      </rPr>
      <t>40</t>
    </r>
    <r>
      <rPr>
        <b/>
        <sz val="14"/>
        <rFont val="Times New Roman"/>
        <family val="1"/>
      </rPr>
      <t xml:space="preserve">   и више бодова</t>
    </r>
  </si>
  <si>
    <r>
      <rPr>
        <b/>
        <u val="single"/>
        <sz val="12"/>
        <rFont val="Times New Roman"/>
        <family val="1"/>
      </rPr>
      <t>Предметни наставници</t>
    </r>
    <r>
      <rPr>
        <b/>
        <sz val="12"/>
        <rFont val="Times New Roman"/>
        <family val="1"/>
      </rPr>
      <t xml:space="preserve"> могу погледати радове својих ученика и уложе ПРИГОВОР до уторка </t>
    </r>
    <r>
      <rPr>
        <b/>
        <sz val="12"/>
        <color indexed="10"/>
        <rFont val="Times New Roman"/>
        <family val="1"/>
      </rPr>
      <t>28.02.2017.</t>
    </r>
    <r>
      <rPr>
        <b/>
        <sz val="12"/>
        <rFont val="Times New Roman"/>
        <family val="1"/>
      </rPr>
      <t xml:space="preserve"> у термину од 12:30 до14:00</t>
    </r>
  </si>
  <si>
    <t>Kоле Рашић</t>
  </si>
  <si>
    <t>Теа Драговић</t>
  </si>
  <si>
    <t>Димитрије Тасић</t>
  </si>
  <si>
    <t>Филип Николић</t>
  </si>
  <si>
    <t>- ОСМИ РАЗРЕД -</t>
  </si>
  <si>
    <t>Вељко Митровић</t>
  </si>
  <si>
    <t>Милан Куштера</t>
  </si>
  <si>
    <t>Иван Стојев</t>
  </si>
  <si>
    <t>Младен Милинковић</t>
  </si>
  <si>
    <r>
      <t xml:space="preserve">За окружно такмичење су се пласирали ученици са  </t>
    </r>
    <r>
      <rPr>
        <b/>
        <sz val="20"/>
        <color indexed="10"/>
        <rFont val="Times New Roman"/>
        <family val="1"/>
      </rPr>
      <t>30</t>
    </r>
    <r>
      <rPr>
        <b/>
        <sz val="14"/>
        <rFont val="Times New Roman"/>
        <family val="1"/>
      </rPr>
      <t xml:space="preserve">   и више бодова</t>
    </r>
  </si>
  <si>
    <r>
      <rPr>
        <b/>
        <u val="single"/>
        <sz val="12"/>
        <rFont val="Times New Roman"/>
        <family val="1"/>
      </rPr>
      <t>Предметни наставници</t>
    </r>
    <r>
      <rPr>
        <b/>
        <sz val="12"/>
        <rFont val="Times New Roman"/>
        <family val="1"/>
      </rPr>
      <t xml:space="preserve"> могу погледати радове својих ученика и уложе ПРИГОВОР до уторка  </t>
    </r>
    <r>
      <rPr>
        <b/>
        <sz val="12"/>
        <color indexed="10"/>
        <rFont val="Times New Roman"/>
        <family val="1"/>
      </rPr>
      <t>28.02.2017.</t>
    </r>
    <r>
      <rPr>
        <b/>
        <sz val="12"/>
        <rFont val="Times New Roman"/>
        <family val="1"/>
      </rPr>
      <t xml:space="preserve">  у термину од 12:30 до14:00</t>
    </r>
  </si>
  <si>
    <r>
      <t xml:space="preserve">За окружно такмичење су се пласирали ученици са  </t>
    </r>
    <r>
      <rPr>
        <b/>
        <sz val="18"/>
        <color indexed="10"/>
        <rFont val="Times New Roman"/>
        <family val="1"/>
      </rPr>
      <t>40</t>
    </r>
    <r>
      <rPr>
        <b/>
        <sz val="14"/>
        <rFont val="Times New Roman"/>
        <family val="1"/>
      </rPr>
      <t xml:space="preserve">   и више бодова</t>
    </r>
  </si>
  <si>
    <t>Петра Костић</t>
  </si>
  <si>
    <t>похвала</t>
  </si>
  <si>
    <t>Ђорђе Николић</t>
  </si>
  <si>
    <t xml:space="preserve">КОНАЧНА  РАНГ ЛИСТА </t>
  </si>
  <si>
    <t>ОДРЖАНОГ У ОСНОВНОЈ ШКОЛИ „ДУШАН РАДОВИЋ” У НИШУ 25. ФЕБРУАРА 2017. ГОДИНЕ</t>
  </si>
  <si>
    <t>Медијана</t>
  </si>
  <si>
    <t>Палилула</t>
  </si>
  <si>
    <t>Пантелеј</t>
  </si>
  <si>
    <t>Црвени крст</t>
  </si>
  <si>
    <t>ОПШТИНА МЕДИЈАНА</t>
  </si>
  <si>
    <t>ОПШТИНА НИШКА БАЊА</t>
  </si>
  <si>
    <t>ОПШТИНА ПАЛИЛУЛА</t>
  </si>
  <si>
    <t>ОПШТИНА ПАНТЕЛЕЈ</t>
  </si>
  <si>
    <t>ОПШТИНА ЦРВЕНИ КРСТ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</si>
</sst>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b/>
      <sz val="20"/>
      <color indexed="10"/>
      <name val="Times New Roman"/>
      <family val="1"/>
    </font>
    <font>
      <b/>
      <sz val="5"/>
      <name val="Times New Roman"/>
      <family val="1"/>
    </font>
    <font>
      <b/>
      <sz val="18"/>
      <color indexed="10"/>
      <name val="Times New Roman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0" applyFont="1" applyBorder="1" applyAlignment="1">
      <alignment vertical="center"/>
      <protection/>
    </xf>
    <xf numFmtId="0" fontId="4" fillId="0" borderId="10" xfId="57" applyFont="1" applyBorder="1" applyAlignment="1">
      <alignment vertical="center"/>
      <protection/>
    </xf>
    <xf numFmtId="0" fontId="16" fillId="0" borderId="10" xfId="0" applyFont="1" applyBorder="1" applyAlignment="1">
      <alignment horizontal="left" vertical="center" wrapText="1"/>
    </xf>
    <xf numFmtId="0" fontId="4" fillId="0" borderId="10" xfId="59" applyFont="1" applyBorder="1" applyAlignment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5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1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9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4" xfId="58"/>
    <cellStyle name="Normal 2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B109">
      <selection activeCell="Q144" sqref="Q144"/>
    </sheetView>
  </sheetViews>
  <sheetFormatPr defaultColWidth="9.140625" defaultRowHeight="12.75"/>
  <cols>
    <col min="1" max="1" width="3.8515625" style="3" customWidth="1"/>
    <col min="2" max="2" width="8.7109375" style="15" customWidth="1"/>
    <col min="3" max="3" width="35.140625" style="5" customWidth="1"/>
    <col min="4" max="5" width="4.7109375" style="102" customWidth="1"/>
    <col min="6" max="6" width="4.7109375" style="103" customWidth="1"/>
    <col min="7" max="8" width="4.7109375" style="102" customWidth="1"/>
    <col min="9" max="9" width="5.57421875" style="23" customWidth="1"/>
    <col min="10" max="10" width="24.8515625" style="3" customWidth="1"/>
    <col min="11" max="11" width="13.57421875" style="3" customWidth="1"/>
    <col min="12" max="12" width="12.57421875" style="4" bestFit="1" customWidth="1"/>
    <col min="13" max="13" width="18.421875" style="79" customWidth="1"/>
    <col min="14" max="14" width="9.140625" style="24" customWidth="1"/>
  </cols>
  <sheetData>
    <row r="1" spans="1:14" ht="22.5">
      <c r="A1" s="150" t="s">
        <v>582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8.75">
      <c r="A2" s="151" t="s">
        <v>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.75">
      <c r="A3" s="152" t="s">
        <v>583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21" thickBot="1">
      <c r="A4" s="153" t="s">
        <v>13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7.25" customHeight="1">
      <c r="A5" s="156" t="s">
        <v>0</v>
      </c>
      <c r="B5" s="158" t="s">
        <v>7</v>
      </c>
      <c r="C5" s="160" t="s">
        <v>14</v>
      </c>
      <c r="D5" s="162" t="s">
        <v>12</v>
      </c>
      <c r="E5" s="162"/>
      <c r="F5" s="162"/>
      <c r="G5" s="162"/>
      <c r="H5" s="162"/>
      <c r="I5" s="171" t="s">
        <v>6</v>
      </c>
      <c r="J5" s="156" t="s">
        <v>8</v>
      </c>
      <c r="K5" s="156" t="s">
        <v>9</v>
      </c>
      <c r="L5" s="167" t="s">
        <v>452</v>
      </c>
      <c r="M5" s="169" t="s">
        <v>10</v>
      </c>
      <c r="N5" s="154" t="s">
        <v>11</v>
      </c>
    </row>
    <row r="6" spans="1:14" ht="17.25" customHeight="1">
      <c r="A6" s="157"/>
      <c r="B6" s="159"/>
      <c r="C6" s="161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72"/>
      <c r="J6" s="157"/>
      <c r="K6" s="157"/>
      <c r="L6" s="168"/>
      <c r="M6" s="170"/>
      <c r="N6" s="155"/>
    </row>
    <row r="7" spans="1:14" ht="17.25" customHeight="1">
      <c r="A7" s="55"/>
      <c r="B7" s="56"/>
      <c r="C7" s="105"/>
      <c r="D7" s="12"/>
      <c r="E7" s="12"/>
      <c r="F7" s="12"/>
      <c r="G7" s="12"/>
      <c r="H7" s="12"/>
      <c r="I7" s="1"/>
      <c r="J7" s="70"/>
      <c r="K7" s="70"/>
      <c r="L7" s="55"/>
      <c r="M7" s="70"/>
      <c r="N7" s="38"/>
    </row>
    <row r="8" spans="1:14" ht="17.25" customHeight="1">
      <c r="A8" s="173" t="s">
        <v>588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14" ht="17.25" customHeight="1">
      <c r="A9" s="53">
        <v>1</v>
      </c>
      <c r="B9" s="16">
        <v>555</v>
      </c>
      <c r="C9" s="50" t="s">
        <v>214</v>
      </c>
      <c r="D9" s="16">
        <v>20</v>
      </c>
      <c r="E9" s="16">
        <v>20</v>
      </c>
      <c r="F9" s="16">
        <v>20</v>
      </c>
      <c r="G9" s="16">
        <v>20</v>
      </c>
      <c r="H9" s="16">
        <v>20</v>
      </c>
      <c r="I9" s="122">
        <f aca="true" t="shared" si="0" ref="I9:I40">D9+E9+F9+G9+H9</f>
        <v>100</v>
      </c>
      <c r="J9" s="46" t="s">
        <v>364</v>
      </c>
      <c r="K9" s="47" t="s">
        <v>46</v>
      </c>
      <c r="L9" s="99" t="s">
        <v>584</v>
      </c>
      <c r="M9" s="57" t="s">
        <v>215</v>
      </c>
      <c r="N9" s="43" t="s">
        <v>1</v>
      </c>
    </row>
    <row r="10" spans="1:14" ht="17.25" customHeight="1">
      <c r="A10" s="53">
        <v>2</v>
      </c>
      <c r="B10" s="16">
        <v>5134</v>
      </c>
      <c r="C10" s="50" t="s">
        <v>216</v>
      </c>
      <c r="D10" s="16">
        <v>20</v>
      </c>
      <c r="E10" s="16">
        <v>20</v>
      </c>
      <c r="F10" s="16">
        <v>20</v>
      </c>
      <c r="G10" s="16">
        <v>20</v>
      </c>
      <c r="H10" s="16">
        <v>20</v>
      </c>
      <c r="I10" s="122">
        <f t="shared" si="0"/>
        <v>100</v>
      </c>
      <c r="J10" s="46" t="s">
        <v>364</v>
      </c>
      <c r="K10" s="47" t="s">
        <v>46</v>
      </c>
      <c r="L10" s="99" t="s">
        <v>584</v>
      </c>
      <c r="M10" s="57" t="s">
        <v>215</v>
      </c>
      <c r="N10" s="43" t="s">
        <v>1</v>
      </c>
    </row>
    <row r="11" spans="1:14" ht="17.25" customHeight="1">
      <c r="A11" s="53">
        <v>3</v>
      </c>
      <c r="B11" s="16">
        <v>507</v>
      </c>
      <c r="C11" s="50" t="s">
        <v>540</v>
      </c>
      <c r="D11" s="16">
        <v>20</v>
      </c>
      <c r="E11" s="16">
        <v>20</v>
      </c>
      <c r="F11" s="16">
        <v>20</v>
      </c>
      <c r="G11" s="16">
        <v>20</v>
      </c>
      <c r="H11" s="16">
        <v>14</v>
      </c>
      <c r="I11" s="122">
        <f t="shared" si="0"/>
        <v>94</v>
      </c>
      <c r="J11" s="47" t="s">
        <v>156</v>
      </c>
      <c r="K11" s="47" t="s">
        <v>46</v>
      </c>
      <c r="L11" s="99" t="s">
        <v>584</v>
      </c>
      <c r="M11" s="57" t="s">
        <v>157</v>
      </c>
      <c r="N11" s="43" t="s">
        <v>1</v>
      </c>
    </row>
    <row r="12" spans="1:14" ht="17.25" customHeight="1">
      <c r="A12" s="53">
        <v>4</v>
      </c>
      <c r="B12" s="16">
        <v>540</v>
      </c>
      <c r="C12" s="50" t="s">
        <v>401</v>
      </c>
      <c r="D12" s="18">
        <v>20</v>
      </c>
      <c r="E12" s="18">
        <v>20</v>
      </c>
      <c r="F12" s="18">
        <v>7</v>
      </c>
      <c r="G12" s="18">
        <v>18</v>
      </c>
      <c r="H12" s="18">
        <v>20</v>
      </c>
      <c r="I12" s="122">
        <f t="shared" si="0"/>
        <v>85</v>
      </c>
      <c r="J12" s="47" t="s">
        <v>397</v>
      </c>
      <c r="K12" s="47" t="s">
        <v>46</v>
      </c>
      <c r="L12" s="99" t="s">
        <v>584</v>
      </c>
      <c r="M12" s="57" t="s">
        <v>398</v>
      </c>
      <c r="N12" s="43" t="s">
        <v>2</v>
      </c>
    </row>
    <row r="13" spans="1:14" ht="17.25" customHeight="1">
      <c r="A13" s="53">
        <v>5</v>
      </c>
      <c r="B13" s="16">
        <v>5113</v>
      </c>
      <c r="C13" s="50" t="s">
        <v>254</v>
      </c>
      <c r="D13" s="16">
        <v>20</v>
      </c>
      <c r="E13" s="16">
        <v>20</v>
      </c>
      <c r="F13" s="16">
        <v>20</v>
      </c>
      <c r="G13" s="16">
        <v>18</v>
      </c>
      <c r="H13" s="16">
        <v>7</v>
      </c>
      <c r="I13" s="122">
        <f t="shared" si="0"/>
        <v>85</v>
      </c>
      <c r="J13" s="47" t="s">
        <v>365</v>
      </c>
      <c r="K13" s="47" t="s">
        <v>46</v>
      </c>
      <c r="L13" s="99" t="s">
        <v>584</v>
      </c>
      <c r="M13" s="98" t="s">
        <v>248</v>
      </c>
      <c r="N13" s="43" t="s">
        <v>2</v>
      </c>
    </row>
    <row r="14" spans="1:14" ht="17.25" customHeight="1">
      <c r="A14" s="53">
        <v>6</v>
      </c>
      <c r="B14" s="16">
        <v>502</v>
      </c>
      <c r="C14" s="50" t="s">
        <v>220</v>
      </c>
      <c r="D14" s="16">
        <v>20</v>
      </c>
      <c r="E14" s="16">
        <v>20</v>
      </c>
      <c r="F14" s="16">
        <v>0</v>
      </c>
      <c r="G14" s="16">
        <v>20</v>
      </c>
      <c r="H14" s="16">
        <v>20</v>
      </c>
      <c r="I14" s="122">
        <f t="shared" si="0"/>
        <v>80</v>
      </c>
      <c r="J14" s="46" t="s">
        <v>364</v>
      </c>
      <c r="K14" s="47" t="s">
        <v>46</v>
      </c>
      <c r="L14" s="99" t="s">
        <v>584</v>
      </c>
      <c r="M14" s="57" t="s">
        <v>215</v>
      </c>
      <c r="N14" s="43" t="s">
        <v>2</v>
      </c>
    </row>
    <row r="15" spans="1:14" ht="17.25" customHeight="1">
      <c r="A15" s="53">
        <v>7</v>
      </c>
      <c r="B15" s="16">
        <v>506</v>
      </c>
      <c r="C15" s="50" t="s">
        <v>579</v>
      </c>
      <c r="D15" s="18">
        <v>20</v>
      </c>
      <c r="E15" s="18">
        <v>0</v>
      </c>
      <c r="F15" s="18">
        <v>20</v>
      </c>
      <c r="G15" s="18">
        <v>20</v>
      </c>
      <c r="H15" s="18">
        <v>20</v>
      </c>
      <c r="I15" s="122">
        <f t="shared" si="0"/>
        <v>80</v>
      </c>
      <c r="J15" s="47" t="s">
        <v>397</v>
      </c>
      <c r="K15" s="47" t="s">
        <v>46</v>
      </c>
      <c r="L15" s="99" t="s">
        <v>584</v>
      </c>
      <c r="M15" s="57" t="s">
        <v>398</v>
      </c>
      <c r="N15" s="43" t="s">
        <v>2</v>
      </c>
    </row>
    <row r="16" spans="1:14" ht="17.25" customHeight="1">
      <c r="A16" s="53">
        <v>8</v>
      </c>
      <c r="B16" s="16">
        <v>585</v>
      </c>
      <c r="C16" s="50" t="s">
        <v>341</v>
      </c>
      <c r="D16" s="16">
        <v>20</v>
      </c>
      <c r="E16" s="28">
        <v>0</v>
      </c>
      <c r="F16" s="16">
        <v>20</v>
      </c>
      <c r="G16" s="16">
        <v>20</v>
      </c>
      <c r="H16" s="16">
        <v>20</v>
      </c>
      <c r="I16" s="122">
        <f t="shared" si="0"/>
        <v>80</v>
      </c>
      <c r="J16" s="47" t="s">
        <v>357</v>
      </c>
      <c r="K16" s="47" t="s">
        <v>46</v>
      </c>
      <c r="L16" s="99" t="s">
        <v>584</v>
      </c>
      <c r="M16" s="57" t="s">
        <v>349</v>
      </c>
      <c r="N16" s="43" t="s">
        <v>2</v>
      </c>
    </row>
    <row r="17" spans="1:14" ht="17.25" customHeight="1">
      <c r="A17" s="53">
        <v>9</v>
      </c>
      <c r="B17" s="16">
        <v>595</v>
      </c>
      <c r="C17" s="50" t="s">
        <v>405</v>
      </c>
      <c r="D17" s="18">
        <v>20</v>
      </c>
      <c r="E17" s="18">
        <v>20</v>
      </c>
      <c r="F17" s="18">
        <v>20</v>
      </c>
      <c r="G17" s="18">
        <v>20</v>
      </c>
      <c r="H17" s="18">
        <v>0</v>
      </c>
      <c r="I17" s="122">
        <f t="shared" si="0"/>
        <v>80</v>
      </c>
      <c r="J17" s="47" t="s">
        <v>397</v>
      </c>
      <c r="K17" s="47" t="s">
        <v>46</v>
      </c>
      <c r="L17" s="99" t="s">
        <v>584</v>
      </c>
      <c r="M17" s="57" t="s">
        <v>398</v>
      </c>
      <c r="N17" s="43" t="s">
        <v>2</v>
      </c>
    </row>
    <row r="18" spans="1:14" ht="17.25" customHeight="1">
      <c r="A18" s="53">
        <v>10</v>
      </c>
      <c r="B18" s="16">
        <v>5137</v>
      </c>
      <c r="C18" s="50" t="s">
        <v>136</v>
      </c>
      <c r="D18" s="16">
        <v>20</v>
      </c>
      <c r="E18" s="16">
        <v>20</v>
      </c>
      <c r="F18" s="16">
        <v>6</v>
      </c>
      <c r="G18" s="16">
        <v>20</v>
      </c>
      <c r="H18" s="16">
        <v>14</v>
      </c>
      <c r="I18" s="122">
        <f t="shared" si="0"/>
        <v>80</v>
      </c>
      <c r="J18" s="47" t="s">
        <v>137</v>
      </c>
      <c r="K18" s="47" t="s">
        <v>46</v>
      </c>
      <c r="L18" s="99" t="s">
        <v>584</v>
      </c>
      <c r="M18" s="57" t="s">
        <v>138</v>
      </c>
      <c r="N18" s="43" t="s">
        <v>2</v>
      </c>
    </row>
    <row r="19" spans="1:14" ht="17.25" customHeight="1">
      <c r="A19" s="53">
        <v>11</v>
      </c>
      <c r="B19" s="16">
        <v>559</v>
      </c>
      <c r="C19" s="50" t="s">
        <v>400</v>
      </c>
      <c r="D19" s="18">
        <v>20</v>
      </c>
      <c r="E19" s="18">
        <v>10</v>
      </c>
      <c r="F19" s="18">
        <v>20</v>
      </c>
      <c r="G19" s="18">
        <v>20</v>
      </c>
      <c r="H19" s="18">
        <v>7</v>
      </c>
      <c r="I19" s="122">
        <f t="shared" si="0"/>
        <v>77</v>
      </c>
      <c r="J19" s="47" t="s">
        <v>397</v>
      </c>
      <c r="K19" s="47" t="s">
        <v>46</v>
      </c>
      <c r="L19" s="99" t="s">
        <v>584</v>
      </c>
      <c r="M19" s="57" t="s">
        <v>398</v>
      </c>
      <c r="N19" s="43" t="s">
        <v>3</v>
      </c>
    </row>
    <row r="20" spans="1:14" ht="17.25" customHeight="1">
      <c r="A20" s="53">
        <v>12</v>
      </c>
      <c r="B20" s="16">
        <v>5101</v>
      </c>
      <c r="C20" s="50" t="s">
        <v>388</v>
      </c>
      <c r="D20" s="18">
        <v>15</v>
      </c>
      <c r="E20" s="18">
        <v>20</v>
      </c>
      <c r="F20" s="18">
        <v>0</v>
      </c>
      <c r="G20" s="18">
        <v>20</v>
      </c>
      <c r="H20" s="18">
        <v>20</v>
      </c>
      <c r="I20" s="122">
        <f t="shared" si="0"/>
        <v>75</v>
      </c>
      <c r="J20" s="47" t="s">
        <v>385</v>
      </c>
      <c r="K20" s="47" t="s">
        <v>46</v>
      </c>
      <c r="L20" s="99" t="s">
        <v>584</v>
      </c>
      <c r="M20" s="57" t="s">
        <v>386</v>
      </c>
      <c r="N20" s="43" t="s">
        <v>3</v>
      </c>
    </row>
    <row r="21" spans="1:14" ht="17.25" customHeight="1">
      <c r="A21" s="53">
        <v>13</v>
      </c>
      <c r="B21" s="16">
        <v>5102</v>
      </c>
      <c r="C21" s="50" t="s">
        <v>560</v>
      </c>
      <c r="D21" s="16">
        <v>20</v>
      </c>
      <c r="E21" s="16">
        <v>20</v>
      </c>
      <c r="F21" s="16">
        <v>0</v>
      </c>
      <c r="G21" s="16">
        <v>20</v>
      </c>
      <c r="H21" s="16">
        <v>14</v>
      </c>
      <c r="I21" s="122">
        <f t="shared" si="0"/>
        <v>74</v>
      </c>
      <c r="J21" s="47" t="s">
        <v>357</v>
      </c>
      <c r="K21" s="47" t="s">
        <v>46</v>
      </c>
      <c r="L21" s="99" t="s">
        <v>584</v>
      </c>
      <c r="M21" s="57" t="s">
        <v>349</v>
      </c>
      <c r="N21" s="43" t="s">
        <v>3</v>
      </c>
    </row>
    <row r="22" spans="1:14" ht="17.25" customHeight="1">
      <c r="A22" s="53">
        <v>14</v>
      </c>
      <c r="B22" s="16">
        <v>582</v>
      </c>
      <c r="C22" s="50" t="s">
        <v>387</v>
      </c>
      <c r="D22" s="18">
        <v>20</v>
      </c>
      <c r="E22" s="18">
        <v>5</v>
      </c>
      <c r="F22" s="18">
        <v>20</v>
      </c>
      <c r="G22" s="18">
        <v>20</v>
      </c>
      <c r="H22" s="18">
        <v>7</v>
      </c>
      <c r="I22" s="122">
        <f t="shared" si="0"/>
        <v>72</v>
      </c>
      <c r="J22" s="47" t="s">
        <v>385</v>
      </c>
      <c r="K22" s="47" t="s">
        <v>46</v>
      </c>
      <c r="L22" s="99" t="s">
        <v>584</v>
      </c>
      <c r="M22" s="57" t="s">
        <v>386</v>
      </c>
      <c r="N22" s="43" t="s">
        <v>3</v>
      </c>
    </row>
    <row r="23" spans="1:14" ht="17.25" customHeight="1">
      <c r="A23" s="53">
        <v>15</v>
      </c>
      <c r="B23" s="16">
        <v>599</v>
      </c>
      <c r="C23" s="50" t="s">
        <v>139</v>
      </c>
      <c r="D23" s="16">
        <v>10</v>
      </c>
      <c r="E23" s="16">
        <v>5</v>
      </c>
      <c r="F23" s="16">
        <v>20</v>
      </c>
      <c r="G23" s="16">
        <v>20</v>
      </c>
      <c r="H23" s="16">
        <v>14</v>
      </c>
      <c r="I23" s="122">
        <f t="shared" si="0"/>
        <v>69</v>
      </c>
      <c r="J23" s="47" t="s">
        <v>137</v>
      </c>
      <c r="K23" s="47" t="s">
        <v>46</v>
      </c>
      <c r="L23" s="99" t="s">
        <v>584</v>
      </c>
      <c r="M23" s="57" t="s">
        <v>140</v>
      </c>
      <c r="N23" s="43" t="s">
        <v>3</v>
      </c>
    </row>
    <row r="24" spans="1:14" ht="17.25" customHeight="1">
      <c r="A24" s="53">
        <v>16</v>
      </c>
      <c r="B24" s="16">
        <v>516</v>
      </c>
      <c r="C24" s="50" t="s">
        <v>404</v>
      </c>
      <c r="D24" s="18">
        <v>0</v>
      </c>
      <c r="E24" s="18">
        <v>20</v>
      </c>
      <c r="F24" s="18">
        <v>14</v>
      </c>
      <c r="G24" s="18">
        <v>20</v>
      </c>
      <c r="H24" s="18">
        <v>14</v>
      </c>
      <c r="I24" s="122">
        <f t="shared" si="0"/>
        <v>68</v>
      </c>
      <c r="J24" s="47" t="s">
        <v>397</v>
      </c>
      <c r="K24" s="47" t="s">
        <v>46</v>
      </c>
      <c r="L24" s="99" t="s">
        <v>584</v>
      </c>
      <c r="M24" s="57" t="s">
        <v>398</v>
      </c>
      <c r="N24" s="43" t="s">
        <v>3</v>
      </c>
    </row>
    <row r="25" spans="1:14" ht="17.25" customHeight="1">
      <c r="A25" s="53">
        <v>17</v>
      </c>
      <c r="B25" s="16">
        <v>5133</v>
      </c>
      <c r="C25" s="50" t="s">
        <v>389</v>
      </c>
      <c r="D25" s="18">
        <v>20</v>
      </c>
      <c r="E25" s="18">
        <v>20</v>
      </c>
      <c r="F25" s="18">
        <v>7</v>
      </c>
      <c r="G25" s="18">
        <v>20</v>
      </c>
      <c r="H25" s="18">
        <v>0</v>
      </c>
      <c r="I25" s="122">
        <f t="shared" si="0"/>
        <v>67</v>
      </c>
      <c r="J25" s="47" t="s">
        <v>385</v>
      </c>
      <c r="K25" s="47" t="s">
        <v>46</v>
      </c>
      <c r="L25" s="99" t="s">
        <v>584</v>
      </c>
      <c r="M25" s="57" t="s">
        <v>386</v>
      </c>
      <c r="N25" s="43" t="s">
        <v>3</v>
      </c>
    </row>
    <row r="26" spans="1:14" ht="17.25" customHeight="1">
      <c r="A26" s="53">
        <v>18</v>
      </c>
      <c r="B26" s="16">
        <v>5123</v>
      </c>
      <c r="C26" s="50" t="s">
        <v>544</v>
      </c>
      <c r="D26" s="16">
        <v>20</v>
      </c>
      <c r="E26" s="16">
        <v>5</v>
      </c>
      <c r="F26" s="16">
        <v>7</v>
      </c>
      <c r="G26" s="16">
        <v>20</v>
      </c>
      <c r="H26" s="16">
        <v>14</v>
      </c>
      <c r="I26" s="122">
        <f t="shared" si="0"/>
        <v>66</v>
      </c>
      <c r="J26" s="47" t="s">
        <v>356</v>
      </c>
      <c r="K26" s="47" t="s">
        <v>46</v>
      </c>
      <c r="L26" s="99" t="s">
        <v>584</v>
      </c>
      <c r="M26" s="57" t="s">
        <v>322</v>
      </c>
      <c r="N26" s="43" t="s">
        <v>3</v>
      </c>
    </row>
    <row r="27" spans="1:14" ht="17.25" customHeight="1">
      <c r="A27" s="53">
        <v>19</v>
      </c>
      <c r="B27" s="16">
        <v>566</v>
      </c>
      <c r="C27" s="50" t="s">
        <v>557</v>
      </c>
      <c r="D27" s="18">
        <v>20</v>
      </c>
      <c r="E27" s="18">
        <v>5</v>
      </c>
      <c r="F27" s="18">
        <v>0</v>
      </c>
      <c r="G27" s="18">
        <v>20</v>
      </c>
      <c r="H27" s="18">
        <v>20</v>
      </c>
      <c r="I27" s="122">
        <f t="shared" si="0"/>
        <v>65</v>
      </c>
      <c r="J27" s="47" t="s">
        <v>366</v>
      </c>
      <c r="K27" s="47" t="s">
        <v>46</v>
      </c>
      <c r="L27" s="99" t="s">
        <v>584</v>
      </c>
      <c r="M27" s="57" t="s">
        <v>270</v>
      </c>
      <c r="N27" s="43" t="s">
        <v>3</v>
      </c>
    </row>
    <row r="28" spans="1:14" ht="17.25" customHeight="1">
      <c r="A28" s="53">
        <v>20</v>
      </c>
      <c r="B28" s="16">
        <v>586</v>
      </c>
      <c r="C28" s="50" t="s">
        <v>143</v>
      </c>
      <c r="D28" s="16">
        <v>20</v>
      </c>
      <c r="E28" s="16">
        <v>5</v>
      </c>
      <c r="F28" s="16">
        <v>6</v>
      </c>
      <c r="G28" s="16">
        <v>20</v>
      </c>
      <c r="H28" s="16">
        <v>14</v>
      </c>
      <c r="I28" s="122">
        <f t="shared" si="0"/>
        <v>65</v>
      </c>
      <c r="J28" s="47" t="s">
        <v>137</v>
      </c>
      <c r="K28" s="47" t="s">
        <v>46</v>
      </c>
      <c r="L28" s="99" t="s">
        <v>584</v>
      </c>
      <c r="M28" s="57" t="s">
        <v>138</v>
      </c>
      <c r="N28" s="43" t="s">
        <v>3</v>
      </c>
    </row>
    <row r="29" spans="1:14" ht="17.25" customHeight="1">
      <c r="A29" s="53">
        <v>21</v>
      </c>
      <c r="B29" s="16">
        <v>590</v>
      </c>
      <c r="C29" s="50" t="s">
        <v>253</v>
      </c>
      <c r="D29" s="16">
        <v>20</v>
      </c>
      <c r="E29" s="16">
        <v>5</v>
      </c>
      <c r="F29" s="16">
        <v>20</v>
      </c>
      <c r="G29" s="16">
        <v>20</v>
      </c>
      <c r="H29" s="16">
        <v>0</v>
      </c>
      <c r="I29" s="122">
        <f t="shared" si="0"/>
        <v>65</v>
      </c>
      <c r="J29" s="47" t="s">
        <v>365</v>
      </c>
      <c r="K29" s="47" t="s">
        <v>46</v>
      </c>
      <c r="L29" s="99" t="s">
        <v>584</v>
      </c>
      <c r="M29" s="98" t="s">
        <v>248</v>
      </c>
      <c r="N29" s="43" t="s">
        <v>3</v>
      </c>
    </row>
    <row r="30" spans="1:14" ht="17.25" customHeight="1">
      <c r="A30" s="53">
        <v>22</v>
      </c>
      <c r="B30" s="16">
        <v>5126</v>
      </c>
      <c r="C30" s="50" t="s">
        <v>219</v>
      </c>
      <c r="D30" s="16">
        <v>20</v>
      </c>
      <c r="E30" s="16">
        <v>5</v>
      </c>
      <c r="F30" s="16">
        <v>6</v>
      </c>
      <c r="G30" s="16">
        <v>20</v>
      </c>
      <c r="H30" s="16">
        <v>14</v>
      </c>
      <c r="I30" s="122">
        <f t="shared" si="0"/>
        <v>65</v>
      </c>
      <c r="J30" s="46" t="s">
        <v>364</v>
      </c>
      <c r="K30" s="47" t="s">
        <v>46</v>
      </c>
      <c r="L30" s="99" t="s">
        <v>584</v>
      </c>
      <c r="M30" s="57" t="s">
        <v>215</v>
      </c>
      <c r="N30" s="43" t="s">
        <v>3</v>
      </c>
    </row>
    <row r="31" spans="1:14" ht="17.25" customHeight="1">
      <c r="A31" s="53">
        <v>23</v>
      </c>
      <c r="B31" s="16">
        <v>569</v>
      </c>
      <c r="C31" s="50" t="s">
        <v>144</v>
      </c>
      <c r="D31" s="18">
        <v>20</v>
      </c>
      <c r="E31" s="18">
        <v>20</v>
      </c>
      <c r="F31" s="18">
        <v>0</v>
      </c>
      <c r="G31" s="18">
        <v>10</v>
      </c>
      <c r="H31" s="18">
        <v>14</v>
      </c>
      <c r="I31" s="122">
        <f t="shared" si="0"/>
        <v>64</v>
      </c>
      <c r="J31" s="47" t="s">
        <v>137</v>
      </c>
      <c r="K31" s="47" t="s">
        <v>46</v>
      </c>
      <c r="L31" s="99" t="s">
        <v>584</v>
      </c>
      <c r="M31" s="57" t="s">
        <v>140</v>
      </c>
      <c r="N31" s="43" t="s">
        <v>3</v>
      </c>
    </row>
    <row r="32" spans="1:14" ht="17.25" customHeight="1">
      <c r="A32" s="53">
        <v>24</v>
      </c>
      <c r="B32" s="16">
        <v>573</v>
      </c>
      <c r="C32" s="50" t="s">
        <v>249</v>
      </c>
      <c r="D32" s="16">
        <v>20</v>
      </c>
      <c r="E32" s="16">
        <v>10</v>
      </c>
      <c r="F32" s="16">
        <v>13</v>
      </c>
      <c r="G32" s="16">
        <v>20</v>
      </c>
      <c r="H32" s="16">
        <v>0</v>
      </c>
      <c r="I32" s="122">
        <f t="shared" si="0"/>
        <v>63</v>
      </c>
      <c r="J32" s="47" t="s">
        <v>365</v>
      </c>
      <c r="K32" s="47" t="s">
        <v>46</v>
      </c>
      <c r="L32" s="99" t="s">
        <v>584</v>
      </c>
      <c r="M32" s="98" t="s">
        <v>248</v>
      </c>
      <c r="N32" s="43" t="s">
        <v>3</v>
      </c>
    </row>
    <row r="33" spans="1:14" ht="17.25" customHeight="1">
      <c r="A33" s="53">
        <v>25</v>
      </c>
      <c r="B33" s="16">
        <v>534</v>
      </c>
      <c r="C33" s="50" t="s">
        <v>221</v>
      </c>
      <c r="D33" s="16">
        <v>20</v>
      </c>
      <c r="E33" s="16">
        <v>20</v>
      </c>
      <c r="F33" s="16">
        <v>0</v>
      </c>
      <c r="G33" s="16">
        <v>20</v>
      </c>
      <c r="H33" s="16">
        <v>0</v>
      </c>
      <c r="I33" s="122">
        <f t="shared" si="0"/>
        <v>60</v>
      </c>
      <c r="J33" s="46" t="s">
        <v>364</v>
      </c>
      <c r="K33" s="47" t="s">
        <v>46</v>
      </c>
      <c r="L33" s="99" t="s">
        <v>584</v>
      </c>
      <c r="M33" s="57" t="s">
        <v>215</v>
      </c>
      <c r="N33" s="43" t="s">
        <v>580</v>
      </c>
    </row>
    <row r="34" spans="1:14" ht="17.25" customHeight="1">
      <c r="A34" s="53">
        <v>26</v>
      </c>
      <c r="B34" s="16">
        <v>5103</v>
      </c>
      <c r="C34" s="50" t="s">
        <v>281</v>
      </c>
      <c r="D34" s="16">
        <v>15</v>
      </c>
      <c r="E34" s="16">
        <v>0</v>
      </c>
      <c r="F34" s="16">
        <v>0</v>
      </c>
      <c r="G34" s="16">
        <v>20</v>
      </c>
      <c r="H34" s="16">
        <v>20</v>
      </c>
      <c r="I34" s="122">
        <f t="shared" si="0"/>
        <v>55</v>
      </c>
      <c r="J34" s="47" t="s">
        <v>366</v>
      </c>
      <c r="K34" s="47" t="s">
        <v>46</v>
      </c>
      <c r="L34" s="99" t="s">
        <v>584</v>
      </c>
      <c r="M34" s="57" t="s">
        <v>270</v>
      </c>
      <c r="N34" s="43" t="s">
        <v>580</v>
      </c>
    </row>
    <row r="35" spans="1:14" ht="17.25" customHeight="1">
      <c r="A35" s="53">
        <v>27</v>
      </c>
      <c r="B35" s="16">
        <v>513</v>
      </c>
      <c r="C35" s="50" t="s">
        <v>247</v>
      </c>
      <c r="D35" s="16">
        <v>15</v>
      </c>
      <c r="E35" s="16">
        <v>5</v>
      </c>
      <c r="F35" s="16">
        <v>13</v>
      </c>
      <c r="G35" s="16">
        <v>20</v>
      </c>
      <c r="H35" s="16">
        <v>0</v>
      </c>
      <c r="I35" s="122">
        <f t="shared" si="0"/>
        <v>53</v>
      </c>
      <c r="J35" s="47" t="s">
        <v>365</v>
      </c>
      <c r="K35" s="47" t="s">
        <v>46</v>
      </c>
      <c r="L35" s="99" t="s">
        <v>584</v>
      </c>
      <c r="M35" s="98" t="s">
        <v>248</v>
      </c>
      <c r="N35" s="43" t="s">
        <v>580</v>
      </c>
    </row>
    <row r="36" spans="1:14" ht="17.25" customHeight="1">
      <c r="A36" s="53">
        <v>28</v>
      </c>
      <c r="B36" s="16">
        <v>587</v>
      </c>
      <c r="C36" s="50" t="s">
        <v>250</v>
      </c>
      <c r="D36" s="18">
        <v>0</v>
      </c>
      <c r="E36" s="18">
        <v>0</v>
      </c>
      <c r="F36" s="18">
        <v>13</v>
      </c>
      <c r="G36" s="18">
        <v>20</v>
      </c>
      <c r="H36" s="18">
        <v>20</v>
      </c>
      <c r="I36" s="122">
        <f t="shared" si="0"/>
        <v>53</v>
      </c>
      <c r="J36" s="47" t="s">
        <v>365</v>
      </c>
      <c r="K36" s="47" t="s">
        <v>46</v>
      </c>
      <c r="L36" s="99" t="s">
        <v>584</v>
      </c>
      <c r="M36" s="98" t="s">
        <v>248</v>
      </c>
      <c r="N36" s="43" t="s">
        <v>580</v>
      </c>
    </row>
    <row r="37" spans="1:14" ht="17.25" customHeight="1">
      <c r="A37" s="53">
        <v>29</v>
      </c>
      <c r="B37" s="16">
        <v>5140</v>
      </c>
      <c r="C37" s="50" t="s">
        <v>543</v>
      </c>
      <c r="D37" s="16">
        <v>20</v>
      </c>
      <c r="E37" s="16">
        <v>5</v>
      </c>
      <c r="F37" s="16">
        <v>0</v>
      </c>
      <c r="G37" s="16">
        <v>20</v>
      </c>
      <c r="H37" s="16">
        <v>7</v>
      </c>
      <c r="I37" s="122">
        <f t="shared" si="0"/>
        <v>52</v>
      </c>
      <c r="J37" s="47" t="s">
        <v>356</v>
      </c>
      <c r="K37" s="47" t="s">
        <v>46</v>
      </c>
      <c r="L37" s="99" t="s">
        <v>584</v>
      </c>
      <c r="M37" s="57" t="s">
        <v>322</v>
      </c>
      <c r="N37" s="43" t="s">
        <v>580</v>
      </c>
    </row>
    <row r="38" spans="1:14" ht="17.25" customHeight="1">
      <c r="A38" s="53">
        <v>30</v>
      </c>
      <c r="B38" s="16">
        <v>584</v>
      </c>
      <c r="C38" s="50" t="s">
        <v>311</v>
      </c>
      <c r="D38" s="16">
        <v>0</v>
      </c>
      <c r="E38" s="16">
        <v>5</v>
      </c>
      <c r="F38" s="16">
        <v>6</v>
      </c>
      <c r="G38" s="16">
        <v>20</v>
      </c>
      <c r="H38" s="16">
        <v>20</v>
      </c>
      <c r="I38" s="122">
        <f t="shared" si="0"/>
        <v>51</v>
      </c>
      <c r="J38" s="47" t="s">
        <v>353</v>
      </c>
      <c r="K38" s="47" t="s">
        <v>46</v>
      </c>
      <c r="L38" s="99" t="s">
        <v>584</v>
      </c>
      <c r="M38" s="57" t="s">
        <v>310</v>
      </c>
      <c r="N38" s="43" t="s">
        <v>580</v>
      </c>
    </row>
    <row r="39" spans="1:14" ht="17.25" customHeight="1">
      <c r="A39" s="53">
        <v>31</v>
      </c>
      <c r="B39" s="16">
        <v>549</v>
      </c>
      <c r="C39" s="50" t="s">
        <v>406</v>
      </c>
      <c r="D39" s="18">
        <v>20</v>
      </c>
      <c r="E39" s="18">
        <v>0</v>
      </c>
      <c r="F39" s="18">
        <v>20</v>
      </c>
      <c r="G39" s="18">
        <v>10</v>
      </c>
      <c r="H39" s="18">
        <v>0</v>
      </c>
      <c r="I39" s="122">
        <f t="shared" si="0"/>
        <v>50</v>
      </c>
      <c r="J39" s="47" t="s">
        <v>397</v>
      </c>
      <c r="K39" s="47" t="s">
        <v>46</v>
      </c>
      <c r="L39" s="99" t="s">
        <v>584</v>
      </c>
      <c r="M39" s="57" t="s">
        <v>399</v>
      </c>
      <c r="N39" s="43" t="s">
        <v>580</v>
      </c>
    </row>
    <row r="40" spans="1:14" ht="17.25" customHeight="1">
      <c r="A40" s="53">
        <v>32</v>
      </c>
      <c r="B40" s="16">
        <v>564</v>
      </c>
      <c r="C40" s="50" t="s">
        <v>556</v>
      </c>
      <c r="D40" s="18">
        <v>20</v>
      </c>
      <c r="E40" s="18">
        <v>20</v>
      </c>
      <c r="F40" s="18">
        <v>0</v>
      </c>
      <c r="G40" s="18">
        <v>10</v>
      </c>
      <c r="H40" s="18">
        <v>0</v>
      </c>
      <c r="I40" s="122">
        <f t="shared" si="0"/>
        <v>50</v>
      </c>
      <c r="J40" s="47" t="s">
        <v>397</v>
      </c>
      <c r="K40" s="47" t="s">
        <v>46</v>
      </c>
      <c r="L40" s="99" t="s">
        <v>584</v>
      </c>
      <c r="M40" s="57" t="s">
        <v>399</v>
      </c>
      <c r="N40" s="43" t="s">
        <v>580</v>
      </c>
    </row>
    <row r="41" spans="1:14" ht="17.25" customHeight="1">
      <c r="A41" s="53">
        <v>33</v>
      </c>
      <c r="B41" s="16">
        <v>572</v>
      </c>
      <c r="C41" s="50" t="s">
        <v>218</v>
      </c>
      <c r="D41" s="16">
        <v>10</v>
      </c>
      <c r="E41" s="16">
        <v>20</v>
      </c>
      <c r="F41" s="16">
        <v>0</v>
      </c>
      <c r="G41" s="16">
        <v>20</v>
      </c>
      <c r="H41" s="16">
        <v>0</v>
      </c>
      <c r="I41" s="122">
        <f aca="true" t="shared" si="1" ref="I41:I73">D41+E41+F41+G41+H41</f>
        <v>50</v>
      </c>
      <c r="J41" s="46" t="s">
        <v>364</v>
      </c>
      <c r="K41" s="47" t="s">
        <v>46</v>
      </c>
      <c r="L41" s="99" t="s">
        <v>584</v>
      </c>
      <c r="M41" s="57" t="s">
        <v>215</v>
      </c>
      <c r="N41" s="43" t="s">
        <v>580</v>
      </c>
    </row>
    <row r="42" spans="1:14" ht="17.25" customHeight="1">
      <c r="A42" s="53">
        <v>34</v>
      </c>
      <c r="B42" s="16">
        <v>5104</v>
      </c>
      <c r="C42" s="50" t="s">
        <v>223</v>
      </c>
      <c r="D42" s="18">
        <v>15</v>
      </c>
      <c r="E42" s="18">
        <v>10</v>
      </c>
      <c r="F42" s="18">
        <v>7</v>
      </c>
      <c r="G42" s="18">
        <v>10</v>
      </c>
      <c r="H42" s="18">
        <v>7</v>
      </c>
      <c r="I42" s="122">
        <f t="shared" si="1"/>
        <v>49</v>
      </c>
      <c r="J42" s="46" t="s">
        <v>364</v>
      </c>
      <c r="K42" s="47" t="s">
        <v>46</v>
      </c>
      <c r="L42" s="99" t="s">
        <v>584</v>
      </c>
      <c r="M42" s="57" t="s">
        <v>215</v>
      </c>
      <c r="N42" s="43"/>
    </row>
    <row r="43" spans="1:14" ht="17.25" customHeight="1">
      <c r="A43" s="53">
        <v>35</v>
      </c>
      <c r="B43" s="16">
        <v>568</v>
      </c>
      <c r="C43" s="50" t="s">
        <v>390</v>
      </c>
      <c r="D43" s="18">
        <v>0</v>
      </c>
      <c r="E43" s="18">
        <v>0</v>
      </c>
      <c r="F43" s="18">
        <v>20</v>
      </c>
      <c r="G43" s="18">
        <v>20</v>
      </c>
      <c r="H43" s="18">
        <v>7</v>
      </c>
      <c r="I43" s="122">
        <f t="shared" si="1"/>
        <v>47</v>
      </c>
      <c r="J43" s="47" t="s">
        <v>385</v>
      </c>
      <c r="K43" s="47" t="s">
        <v>46</v>
      </c>
      <c r="L43" s="99" t="s">
        <v>584</v>
      </c>
      <c r="M43" s="57" t="s">
        <v>386</v>
      </c>
      <c r="N43" s="43"/>
    </row>
    <row r="44" spans="1:14" ht="17.25" customHeight="1">
      <c r="A44" s="53">
        <v>36</v>
      </c>
      <c r="B44" s="16">
        <v>591</v>
      </c>
      <c r="C44" s="50" t="s">
        <v>141</v>
      </c>
      <c r="D44" s="16">
        <v>20</v>
      </c>
      <c r="E44" s="16">
        <v>5</v>
      </c>
      <c r="F44" s="16">
        <v>0</v>
      </c>
      <c r="G44" s="16">
        <v>8</v>
      </c>
      <c r="H44" s="16">
        <v>14</v>
      </c>
      <c r="I44" s="122">
        <f t="shared" si="1"/>
        <v>47</v>
      </c>
      <c r="J44" s="47" t="s">
        <v>137</v>
      </c>
      <c r="K44" s="47" t="s">
        <v>46</v>
      </c>
      <c r="L44" s="99" t="s">
        <v>584</v>
      </c>
      <c r="M44" s="57" t="s">
        <v>138</v>
      </c>
      <c r="N44" s="43"/>
    </row>
    <row r="45" spans="1:14" ht="17.25" customHeight="1">
      <c r="A45" s="53">
        <v>37</v>
      </c>
      <c r="B45" s="16">
        <v>542</v>
      </c>
      <c r="C45" s="50" t="s">
        <v>280</v>
      </c>
      <c r="D45" s="16">
        <v>0</v>
      </c>
      <c r="E45" s="16">
        <v>20</v>
      </c>
      <c r="F45" s="16">
        <v>6</v>
      </c>
      <c r="G45" s="16">
        <v>0</v>
      </c>
      <c r="H45" s="16">
        <v>20</v>
      </c>
      <c r="I45" s="122">
        <f t="shared" si="1"/>
        <v>46</v>
      </c>
      <c r="J45" s="47" t="s">
        <v>366</v>
      </c>
      <c r="K45" s="47" t="s">
        <v>46</v>
      </c>
      <c r="L45" s="99" t="s">
        <v>584</v>
      </c>
      <c r="M45" s="57" t="s">
        <v>270</v>
      </c>
      <c r="N45" s="43"/>
    </row>
    <row r="46" spans="1:14" ht="17.25" customHeight="1">
      <c r="A46" s="53">
        <v>38</v>
      </c>
      <c r="B46" s="16">
        <v>524</v>
      </c>
      <c r="C46" s="50" t="s">
        <v>545</v>
      </c>
      <c r="D46" s="18">
        <v>20</v>
      </c>
      <c r="E46" s="18">
        <v>5</v>
      </c>
      <c r="F46" s="18">
        <v>0</v>
      </c>
      <c r="G46" s="18">
        <v>20</v>
      </c>
      <c r="H46" s="18">
        <v>0</v>
      </c>
      <c r="I46" s="122">
        <f t="shared" si="1"/>
        <v>45</v>
      </c>
      <c r="J46" s="47" t="s">
        <v>356</v>
      </c>
      <c r="K46" s="47" t="s">
        <v>46</v>
      </c>
      <c r="L46" s="99" t="s">
        <v>584</v>
      </c>
      <c r="M46" s="57" t="s">
        <v>322</v>
      </c>
      <c r="N46" s="43"/>
    </row>
    <row r="47" spans="1:14" ht="17.25" customHeight="1">
      <c r="A47" s="53">
        <v>39</v>
      </c>
      <c r="B47" s="16">
        <v>5120</v>
      </c>
      <c r="C47" s="50" t="s">
        <v>403</v>
      </c>
      <c r="D47" s="18">
        <v>0</v>
      </c>
      <c r="E47" s="18">
        <v>5</v>
      </c>
      <c r="F47" s="18">
        <v>0</v>
      </c>
      <c r="G47" s="18">
        <v>20</v>
      </c>
      <c r="H47" s="18">
        <v>20</v>
      </c>
      <c r="I47" s="122">
        <f t="shared" si="1"/>
        <v>45</v>
      </c>
      <c r="J47" s="47" t="s">
        <v>397</v>
      </c>
      <c r="K47" s="47" t="s">
        <v>46</v>
      </c>
      <c r="L47" s="99" t="s">
        <v>584</v>
      </c>
      <c r="M47" s="57" t="s">
        <v>398</v>
      </c>
      <c r="N47" s="43"/>
    </row>
    <row r="48" spans="1:14" ht="17.25" customHeight="1">
      <c r="A48" s="53">
        <v>40</v>
      </c>
      <c r="B48" s="16">
        <v>5122</v>
      </c>
      <c r="C48" s="50" t="s">
        <v>391</v>
      </c>
      <c r="D48" s="18">
        <v>10</v>
      </c>
      <c r="E48" s="18">
        <v>5</v>
      </c>
      <c r="F48" s="18">
        <v>6</v>
      </c>
      <c r="G48" s="18">
        <v>20</v>
      </c>
      <c r="H48" s="18">
        <v>0</v>
      </c>
      <c r="I48" s="122">
        <f t="shared" si="1"/>
        <v>41</v>
      </c>
      <c r="J48" s="47" t="s">
        <v>385</v>
      </c>
      <c r="K48" s="47" t="s">
        <v>46</v>
      </c>
      <c r="L48" s="99" t="s">
        <v>584</v>
      </c>
      <c r="M48" s="57" t="s">
        <v>386</v>
      </c>
      <c r="N48" s="43"/>
    </row>
    <row r="49" spans="1:14" ht="17.25" customHeight="1">
      <c r="A49" s="53">
        <v>41</v>
      </c>
      <c r="B49" s="16">
        <v>531</v>
      </c>
      <c r="C49" s="50" t="s">
        <v>312</v>
      </c>
      <c r="D49" s="18">
        <v>0</v>
      </c>
      <c r="E49" s="18">
        <v>20</v>
      </c>
      <c r="F49" s="18">
        <v>0</v>
      </c>
      <c r="G49" s="18">
        <v>20</v>
      </c>
      <c r="H49" s="18">
        <v>0</v>
      </c>
      <c r="I49" s="122">
        <f t="shared" si="1"/>
        <v>40</v>
      </c>
      <c r="J49" s="47" t="s">
        <v>353</v>
      </c>
      <c r="K49" s="47" t="s">
        <v>46</v>
      </c>
      <c r="L49" s="99" t="s">
        <v>584</v>
      </c>
      <c r="M49" s="57" t="s">
        <v>310</v>
      </c>
      <c r="N49" s="43"/>
    </row>
    <row r="50" spans="1:14" ht="17.25" customHeight="1">
      <c r="A50" s="53">
        <v>42</v>
      </c>
      <c r="B50" s="16">
        <v>575</v>
      </c>
      <c r="C50" s="50" t="s">
        <v>558</v>
      </c>
      <c r="D50" s="16">
        <v>0</v>
      </c>
      <c r="E50" s="16">
        <v>0</v>
      </c>
      <c r="F50" s="16">
        <v>0</v>
      </c>
      <c r="G50" s="16">
        <v>20</v>
      </c>
      <c r="H50" s="16">
        <v>20</v>
      </c>
      <c r="I50" s="122">
        <f t="shared" si="1"/>
        <v>40</v>
      </c>
      <c r="J50" s="47" t="s">
        <v>156</v>
      </c>
      <c r="K50" s="47" t="s">
        <v>46</v>
      </c>
      <c r="L50" s="99" t="s">
        <v>584</v>
      </c>
      <c r="M50" s="57" t="s">
        <v>157</v>
      </c>
      <c r="N50" s="43"/>
    </row>
    <row r="51" spans="1:14" ht="17.25" customHeight="1">
      <c r="A51" s="53">
        <v>43</v>
      </c>
      <c r="B51" s="16">
        <v>577</v>
      </c>
      <c r="C51" s="50" t="s">
        <v>252</v>
      </c>
      <c r="D51" s="16">
        <v>20</v>
      </c>
      <c r="E51" s="16">
        <v>0</v>
      </c>
      <c r="F51" s="16">
        <v>13</v>
      </c>
      <c r="G51" s="16">
        <v>0</v>
      </c>
      <c r="H51" s="16">
        <v>7</v>
      </c>
      <c r="I51" s="122">
        <f t="shared" si="1"/>
        <v>40</v>
      </c>
      <c r="J51" s="47" t="s">
        <v>365</v>
      </c>
      <c r="K51" s="47" t="s">
        <v>46</v>
      </c>
      <c r="L51" s="99" t="s">
        <v>584</v>
      </c>
      <c r="M51" s="98" t="s">
        <v>248</v>
      </c>
      <c r="N51" s="43"/>
    </row>
    <row r="52" spans="1:14" ht="17.25" customHeight="1">
      <c r="A52" s="53">
        <v>44</v>
      </c>
      <c r="B52" s="16">
        <v>5107</v>
      </c>
      <c r="C52" s="50" t="s">
        <v>309</v>
      </c>
      <c r="D52" s="16">
        <v>0</v>
      </c>
      <c r="E52" s="16">
        <v>20</v>
      </c>
      <c r="F52" s="16">
        <v>0</v>
      </c>
      <c r="G52" s="16">
        <v>20</v>
      </c>
      <c r="H52" s="16">
        <v>0</v>
      </c>
      <c r="I52" s="122">
        <f t="shared" si="1"/>
        <v>40</v>
      </c>
      <c r="J52" s="47" t="s">
        <v>353</v>
      </c>
      <c r="K52" s="47" t="s">
        <v>46</v>
      </c>
      <c r="L52" s="99" t="s">
        <v>584</v>
      </c>
      <c r="M52" s="57" t="s">
        <v>310</v>
      </c>
      <c r="N52" s="43"/>
    </row>
    <row r="53" spans="1:14" ht="17.25" customHeight="1">
      <c r="A53" s="53">
        <v>45</v>
      </c>
      <c r="B53" s="16">
        <v>5138</v>
      </c>
      <c r="C53" s="50" t="s">
        <v>255</v>
      </c>
      <c r="D53" s="16">
        <v>10</v>
      </c>
      <c r="E53" s="16">
        <v>0</v>
      </c>
      <c r="F53" s="16">
        <v>0</v>
      </c>
      <c r="G53" s="16">
        <v>20</v>
      </c>
      <c r="H53" s="16">
        <v>7</v>
      </c>
      <c r="I53" s="122">
        <f t="shared" si="1"/>
        <v>37</v>
      </c>
      <c r="J53" s="47" t="s">
        <v>365</v>
      </c>
      <c r="K53" s="47" t="s">
        <v>46</v>
      </c>
      <c r="L53" s="99" t="s">
        <v>584</v>
      </c>
      <c r="M53" s="98" t="s">
        <v>248</v>
      </c>
      <c r="N53" s="43"/>
    </row>
    <row r="54" spans="1:14" ht="17.25" customHeight="1">
      <c r="A54" s="53">
        <v>46</v>
      </c>
      <c r="B54" s="16">
        <v>553</v>
      </c>
      <c r="C54" s="50" t="s">
        <v>251</v>
      </c>
      <c r="D54" s="16">
        <v>0</v>
      </c>
      <c r="E54" s="16">
        <v>20</v>
      </c>
      <c r="F54" s="16">
        <v>6</v>
      </c>
      <c r="G54" s="16">
        <v>8</v>
      </c>
      <c r="H54" s="16">
        <v>0</v>
      </c>
      <c r="I54" s="122">
        <f t="shared" si="1"/>
        <v>34</v>
      </c>
      <c r="J54" s="47" t="s">
        <v>365</v>
      </c>
      <c r="K54" s="47" t="s">
        <v>46</v>
      </c>
      <c r="L54" s="99" t="s">
        <v>584</v>
      </c>
      <c r="M54" s="98" t="s">
        <v>248</v>
      </c>
      <c r="N54" s="43"/>
    </row>
    <row r="55" spans="1:14" ht="17.25" customHeight="1">
      <c r="A55" s="53">
        <v>47</v>
      </c>
      <c r="B55" s="16">
        <v>509</v>
      </c>
      <c r="C55" s="50" t="s">
        <v>541</v>
      </c>
      <c r="D55" s="16">
        <v>20</v>
      </c>
      <c r="E55" s="16">
        <v>0</v>
      </c>
      <c r="F55" s="16">
        <v>0</v>
      </c>
      <c r="G55" s="16">
        <v>8</v>
      </c>
      <c r="H55" s="16">
        <v>0</v>
      </c>
      <c r="I55" s="122">
        <f t="shared" si="1"/>
        <v>28</v>
      </c>
      <c r="J55" s="47" t="s">
        <v>356</v>
      </c>
      <c r="K55" s="47" t="s">
        <v>46</v>
      </c>
      <c r="L55" s="99" t="s">
        <v>584</v>
      </c>
      <c r="M55" s="57" t="s">
        <v>322</v>
      </c>
      <c r="N55" s="43"/>
    </row>
    <row r="56" spans="1:14" ht="17.25" customHeight="1">
      <c r="A56" s="53">
        <v>48</v>
      </c>
      <c r="B56" s="16">
        <v>544</v>
      </c>
      <c r="C56" s="50" t="s">
        <v>217</v>
      </c>
      <c r="D56" s="18">
        <v>0</v>
      </c>
      <c r="E56" s="18">
        <v>0</v>
      </c>
      <c r="F56" s="18">
        <v>0</v>
      </c>
      <c r="G56" s="18">
        <v>20</v>
      </c>
      <c r="H56" s="18">
        <v>7</v>
      </c>
      <c r="I56" s="122">
        <f t="shared" si="1"/>
        <v>27</v>
      </c>
      <c r="J56" s="46" t="s">
        <v>364</v>
      </c>
      <c r="K56" s="47" t="s">
        <v>46</v>
      </c>
      <c r="L56" s="99" t="s">
        <v>584</v>
      </c>
      <c r="M56" s="57" t="s">
        <v>215</v>
      </c>
      <c r="N56" s="43"/>
    </row>
    <row r="57" spans="1:14" ht="17.25" customHeight="1">
      <c r="A57" s="53">
        <v>49</v>
      </c>
      <c r="B57" s="16">
        <v>5108</v>
      </c>
      <c r="C57" s="50" t="s">
        <v>407</v>
      </c>
      <c r="D57" s="18">
        <v>20</v>
      </c>
      <c r="E57" s="18">
        <v>0</v>
      </c>
      <c r="F57" s="18">
        <v>6</v>
      </c>
      <c r="G57" s="18">
        <v>0</v>
      </c>
      <c r="H57" s="18">
        <v>0</v>
      </c>
      <c r="I57" s="122">
        <f t="shared" si="1"/>
        <v>26</v>
      </c>
      <c r="J57" s="47" t="s">
        <v>397</v>
      </c>
      <c r="K57" s="47" t="s">
        <v>46</v>
      </c>
      <c r="L57" s="99" t="s">
        <v>584</v>
      </c>
      <c r="M57" s="57" t="s">
        <v>399</v>
      </c>
      <c r="N57" s="43"/>
    </row>
    <row r="58" spans="1:14" ht="17.25" customHeight="1">
      <c r="A58" s="53">
        <v>50</v>
      </c>
      <c r="B58" s="16">
        <v>551</v>
      </c>
      <c r="C58" s="50" t="s">
        <v>552</v>
      </c>
      <c r="D58" s="16">
        <v>0</v>
      </c>
      <c r="E58" s="16">
        <v>5</v>
      </c>
      <c r="F58" s="16">
        <v>0</v>
      </c>
      <c r="G58" s="16">
        <v>20</v>
      </c>
      <c r="H58" s="16">
        <v>0</v>
      </c>
      <c r="I58" s="122">
        <f t="shared" si="1"/>
        <v>25</v>
      </c>
      <c r="J58" s="47" t="s">
        <v>156</v>
      </c>
      <c r="K58" s="47" t="s">
        <v>46</v>
      </c>
      <c r="L58" s="99" t="s">
        <v>584</v>
      </c>
      <c r="M58" s="57" t="s">
        <v>157</v>
      </c>
      <c r="N58" s="43"/>
    </row>
    <row r="59" spans="1:14" ht="17.25" customHeight="1">
      <c r="A59" s="53">
        <v>51</v>
      </c>
      <c r="B59" s="16">
        <v>5115</v>
      </c>
      <c r="C59" s="50" t="s">
        <v>562</v>
      </c>
      <c r="D59" s="18">
        <v>0</v>
      </c>
      <c r="E59" s="18">
        <v>5</v>
      </c>
      <c r="F59" s="18">
        <v>0</v>
      </c>
      <c r="G59" s="18">
        <v>20</v>
      </c>
      <c r="H59" s="18">
        <v>0</v>
      </c>
      <c r="I59" s="122">
        <f t="shared" si="1"/>
        <v>25</v>
      </c>
      <c r="J59" s="47" t="s">
        <v>366</v>
      </c>
      <c r="K59" s="47" t="s">
        <v>46</v>
      </c>
      <c r="L59" s="99" t="s">
        <v>584</v>
      </c>
      <c r="M59" s="57" t="s">
        <v>270</v>
      </c>
      <c r="N59" s="43"/>
    </row>
    <row r="60" spans="1:14" ht="17.25" customHeight="1">
      <c r="A60" s="53">
        <v>52</v>
      </c>
      <c r="B60" s="16">
        <v>5123</v>
      </c>
      <c r="C60" s="50" t="s">
        <v>256</v>
      </c>
      <c r="D60" s="18">
        <v>0</v>
      </c>
      <c r="E60" s="18">
        <v>5</v>
      </c>
      <c r="F60" s="18">
        <v>0</v>
      </c>
      <c r="G60" s="18">
        <v>20</v>
      </c>
      <c r="H60" s="18">
        <v>0</v>
      </c>
      <c r="I60" s="122">
        <f t="shared" si="1"/>
        <v>25</v>
      </c>
      <c r="J60" s="47" t="s">
        <v>365</v>
      </c>
      <c r="K60" s="47" t="s">
        <v>46</v>
      </c>
      <c r="L60" s="99" t="s">
        <v>584</v>
      </c>
      <c r="M60" s="57" t="s">
        <v>257</v>
      </c>
      <c r="N60" s="43"/>
    </row>
    <row r="61" spans="1:14" ht="17.25" customHeight="1">
      <c r="A61" s="53">
        <v>53</v>
      </c>
      <c r="B61" s="16">
        <v>5136</v>
      </c>
      <c r="C61" s="50" t="s">
        <v>279</v>
      </c>
      <c r="D61" s="16">
        <v>0</v>
      </c>
      <c r="E61" s="16">
        <v>5</v>
      </c>
      <c r="F61" s="16">
        <v>0</v>
      </c>
      <c r="G61" s="16">
        <v>20</v>
      </c>
      <c r="H61" s="16">
        <v>0</v>
      </c>
      <c r="I61" s="122">
        <f t="shared" si="1"/>
        <v>25</v>
      </c>
      <c r="J61" s="47" t="s">
        <v>366</v>
      </c>
      <c r="K61" s="47" t="s">
        <v>46</v>
      </c>
      <c r="L61" s="99" t="s">
        <v>584</v>
      </c>
      <c r="M61" s="57" t="s">
        <v>270</v>
      </c>
      <c r="N61" s="43"/>
    </row>
    <row r="62" spans="1:14" ht="17.25" customHeight="1">
      <c r="A62" s="53">
        <v>54</v>
      </c>
      <c r="B62" s="16">
        <v>539</v>
      </c>
      <c r="C62" s="50" t="s">
        <v>548</v>
      </c>
      <c r="D62" s="16">
        <v>0</v>
      </c>
      <c r="E62" s="16">
        <v>0</v>
      </c>
      <c r="F62" s="16">
        <v>0</v>
      </c>
      <c r="G62" s="16">
        <v>20</v>
      </c>
      <c r="H62" s="16">
        <v>0</v>
      </c>
      <c r="I62" s="122">
        <f t="shared" si="1"/>
        <v>20</v>
      </c>
      <c r="J62" s="47" t="s">
        <v>356</v>
      </c>
      <c r="K62" s="47" t="s">
        <v>46</v>
      </c>
      <c r="L62" s="99" t="s">
        <v>584</v>
      </c>
      <c r="M62" s="57" t="s">
        <v>322</v>
      </c>
      <c r="N62" s="43"/>
    </row>
    <row r="63" spans="1:14" ht="17.25" customHeight="1">
      <c r="A63" s="53">
        <v>55</v>
      </c>
      <c r="B63" s="16">
        <v>560</v>
      </c>
      <c r="C63" s="50" t="s">
        <v>546</v>
      </c>
      <c r="D63" s="16">
        <v>0</v>
      </c>
      <c r="E63" s="16">
        <v>0</v>
      </c>
      <c r="F63" s="16">
        <v>0</v>
      </c>
      <c r="G63" s="16">
        <v>0</v>
      </c>
      <c r="H63" s="16">
        <v>20</v>
      </c>
      <c r="I63" s="122">
        <f t="shared" si="1"/>
        <v>20</v>
      </c>
      <c r="J63" s="47" t="s">
        <v>356</v>
      </c>
      <c r="K63" s="47" t="s">
        <v>46</v>
      </c>
      <c r="L63" s="99" t="s">
        <v>584</v>
      </c>
      <c r="M63" s="57" t="s">
        <v>322</v>
      </c>
      <c r="N63" s="43"/>
    </row>
    <row r="64" spans="1:14" ht="17.25" customHeight="1">
      <c r="A64" s="53">
        <v>56</v>
      </c>
      <c r="B64" s="16">
        <v>598</v>
      </c>
      <c r="C64" s="50" t="s">
        <v>547</v>
      </c>
      <c r="D64" s="16">
        <v>0</v>
      </c>
      <c r="E64" s="16">
        <v>0</v>
      </c>
      <c r="F64" s="16">
        <v>0</v>
      </c>
      <c r="G64" s="16">
        <v>20</v>
      </c>
      <c r="H64" s="16">
        <v>0</v>
      </c>
      <c r="I64" s="122">
        <f t="shared" si="1"/>
        <v>20</v>
      </c>
      <c r="J64" s="47" t="s">
        <v>356</v>
      </c>
      <c r="K64" s="47" t="s">
        <v>46</v>
      </c>
      <c r="L64" s="99" t="s">
        <v>584</v>
      </c>
      <c r="M64" s="57" t="s">
        <v>322</v>
      </c>
      <c r="N64" s="43"/>
    </row>
    <row r="65" spans="1:14" ht="17.25" customHeight="1">
      <c r="A65" s="53">
        <v>57</v>
      </c>
      <c r="B65" s="16">
        <v>5112</v>
      </c>
      <c r="C65" s="50" t="s">
        <v>222</v>
      </c>
      <c r="D65" s="18">
        <v>0</v>
      </c>
      <c r="E65" s="18">
        <v>0</v>
      </c>
      <c r="F65" s="18">
        <v>0</v>
      </c>
      <c r="G65" s="18">
        <v>20</v>
      </c>
      <c r="H65" s="18">
        <v>0</v>
      </c>
      <c r="I65" s="122">
        <f t="shared" si="1"/>
        <v>20</v>
      </c>
      <c r="J65" s="46" t="s">
        <v>364</v>
      </c>
      <c r="K65" s="47" t="s">
        <v>46</v>
      </c>
      <c r="L65" s="99" t="s">
        <v>584</v>
      </c>
      <c r="M65" s="57" t="s">
        <v>215</v>
      </c>
      <c r="N65" s="43"/>
    </row>
    <row r="66" spans="1:14" ht="17.25" customHeight="1">
      <c r="A66" s="53">
        <v>58</v>
      </c>
      <c r="B66" s="16">
        <v>5129</v>
      </c>
      <c r="C66" s="50" t="s">
        <v>402</v>
      </c>
      <c r="D66" s="18">
        <v>20</v>
      </c>
      <c r="E66" s="18">
        <v>0</v>
      </c>
      <c r="F66" s="18">
        <v>0</v>
      </c>
      <c r="G66" s="18">
        <v>0</v>
      </c>
      <c r="H66" s="18">
        <v>0</v>
      </c>
      <c r="I66" s="122">
        <f t="shared" si="1"/>
        <v>20</v>
      </c>
      <c r="J66" s="47" t="s">
        <v>397</v>
      </c>
      <c r="K66" s="47" t="s">
        <v>46</v>
      </c>
      <c r="L66" s="99" t="s">
        <v>584</v>
      </c>
      <c r="M66" s="57" t="s">
        <v>398</v>
      </c>
      <c r="N66" s="43"/>
    </row>
    <row r="67" spans="1:14" ht="17.25" customHeight="1">
      <c r="A67" s="53">
        <v>59</v>
      </c>
      <c r="B67" s="16">
        <v>526</v>
      </c>
      <c r="C67" s="50" t="s">
        <v>551</v>
      </c>
      <c r="D67" s="16">
        <v>0</v>
      </c>
      <c r="E67" s="16">
        <v>0</v>
      </c>
      <c r="F67" s="16">
        <v>0</v>
      </c>
      <c r="G67" s="16">
        <v>8</v>
      </c>
      <c r="H67" s="16">
        <v>0</v>
      </c>
      <c r="I67" s="122">
        <f t="shared" si="1"/>
        <v>8</v>
      </c>
      <c r="J67" s="47" t="s">
        <v>156</v>
      </c>
      <c r="K67" s="47" t="s">
        <v>46</v>
      </c>
      <c r="L67" s="99" t="s">
        <v>584</v>
      </c>
      <c r="M67" s="57" t="s">
        <v>157</v>
      </c>
      <c r="N67" s="43"/>
    </row>
    <row r="68" spans="1:14" ht="17.25" customHeight="1">
      <c r="A68" s="53">
        <v>60</v>
      </c>
      <c r="B68" s="16">
        <v>543</v>
      </c>
      <c r="C68" s="50" t="s">
        <v>542</v>
      </c>
      <c r="D68" s="16">
        <v>0</v>
      </c>
      <c r="E68" s="16">
        <v>0</v>
      </c>
      <c r="F68" s="16">
        <v>0</v>
      </c>
      <c r="G68" s="16">
        <v>0</v>
      </c>
      <c r="H68" s="16">
        <v>7</v>
      </c>
      <c r="I68" s="122">
        <f t="shared" si="1"/>
        <v>7</v>
      </c>
      <c r="J68" s="47" t="s">
        <v>356</v>
      </c>
      <c r="K68" s="47" t="s">
        <v>46</v>
      </c>
      <c r="L68" s="99" t="s">
        <v>584</v>
      </c>
      <c r="M68" s="57" t="s">
        <v>322</v>
      </c>
      <c r="N68" s="43"/>
    </row>
    <row r="69" spans="1:14" ht="17.25" customHeight="1">
      <c r="A69" s="53">
        <v>61</v>
      </c>
      <c r="B69" s="16">
        <v>5118</v>
      </c>
      <c r="C69" s="50" t="s">
        <v>142</v>
      </c>
      <c r="D69" s="16">
        <v>0</v>
      </c>
      <c r="E69" s="16">
        <v>0</v>
      </c>
      <c r="F69" s="16">
        <v>0</v>
      </c>
      <c r="G69" s="16">
        <v>0</v>
      </c>
      <c r="H69" s="16">
        <v>7</v>
      </c>
      <c r="I69" s="122">
        <f t="shared" si="1"/>
        <v>7</v>
      </c>
      <c r="J69" s="47" t="s">
        <v>137</v>
      </c>
      <c r="K69" s="47" t="s">
        <v>46</v>
      </c>
      <c r="L69" s="99" t="s">
        <v>584</v>
      </c>
      <c r="M69" s="57" t="s">
        <v>138</v>
      </c>
      <c r="N69" s="43"/>
    </row>
    <row r="70" spans="1:14" ht="17.25" customHeight="1">
      <c r="A70" s="53">
        <v>62</v>
      </c>
      <c r="B70" s="16">
        <v>532</v>
      </c>
      <c r="C70" s="50" t="s">
        <v>342</v>
      </c>
      <c r="D70" s="16">
        <v>0</v>
      </c>
      <c r="E70" s="16">
        <v>5</v>
      </c>
      <c r="F70" s="16">
        <v>0</v>
      </c>
      <c r="G70" s="16">
        <v>0</v>
      </c>
      <c r="H70" s="16">
        <v>0</v>
      </c>
      <c r="I70" s="122">
        <f t="shared" si="1"/>
        <v>5</v>
      </c>
      <c r="J70" s="47" t="s">
        <v>357</v>
      </c>
      <c r="K70" s="47" t="s">
        <v>46</v>
      </c>
      <c r="L70" s="99" t="s">
        <v>584</v>
      </c>
      <c r="M70" s="57" t="s">
        <v>349</v>
      </c>
      <c r="N70" s="31"/>
    </row>
    <row r="71" spans="1:14" ht="17.25" customHeight="1">
      <c r="A71" s="147" t="s">
        <v>589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7.25" customHeight="1">
      <c r="A72" s="53">
        <v>1</v>
      </c>
      <c r="B72" s="16">
        <v>515</v>
      </c>
      <c r="C72" s="123" t="s">
        <v>33</v>
      </c>
      <c r="D72" s="16">
        <v>20</v>
      </c>
      <c r="E72" s="16">
        <v>0</v>
      </c>
      <c r="F72" s="16">
        <v>20</v>
      </c>
      <c r="G72" s="16">
        <v>20</v>
      </c>
      <c r="H72" s="16">
        <v>0</v>
      </c>
      <c r="I72" s="122">
        <f t="shared" si="1"/>
        <v>60</v>
      </c>
      <c r="J72" s="47" t="s">
        <v>34</v>
      </c>
      <c r="K72" s="47" t="s">
        <v>35</v>
      </c>
      <c r="L72" s="99" t="s">
        <v>35</v>
      </c>
      <c r="M72" s="57" t="s">
        <v>36</v>
      </c>
      <c r="N72" s="43" t="s">
        <v>580</v>
      </c>
    </row>
    <row r="73" spans="1:14" ht="17.25" customHeight="1">
      <c r="A73" s="53">
        <v>2</v>
      </c>
      <c r="B73" s="16">
        <v>527</v>
      </c>
      <c r="C73" s="51" t="s">
        <v>352</v>
      </c>
      <c r="D73" s="16">
        <v>0</v>
      </c>
      <c r="E73" s="16">
        <v>0</v>
      </c>
      <c r="F73" s="16">
        <v>0</v>
      </c>
      <c r="G73" s="16">
        <v>20</v>
      </c>
      <c r="H73" s="16">
        <v>0</v>
      </c>
      <c r="I73" s="122">
        <f t="shared" si="1"/>
        <v>20</v>
      </c>
      <c r="J73" s="47" t="s">
        <v>34</v>
      </c>
      <c r="K73" s="47" t="s">
        <v>35</v>
      </c>
      <c r="L73" s="99" t="s">
        <v>35</v>
      </c>
      <c r="M73" s="57" t="s">
        <v>36</v>
      </c>
      <c r="N73" s="43"/>
    </row>
    <row r="74" spans="1:14" ht="17.25" customHeight="1">
      <c r="A74" s="53">
        <v>3</v>
      </c>
      <c r="B74" s="16">
        <v>538</v>
      </c>
      <c r="C74" s="124" t="s">
        <v>351</v>
      </c>
      <c r="D74" s="16">
        <v>0</v>
      </c>
      <c r="E74" s="18">
        <v>0</v>
      </c>
      <c r="F74" s="18">
        <v>0</v>
      </c>
      <c r="G74" s="18">
        <v>20</v>
      </c>
      <c r="H74" s="18">
        <v>0</v>
      </c>
      <c r="I74" s="122">
        <f aca="true" t="shared" si="2" ref="I74:I106">D74+E74+F74+G74+H74</f>
        <v>20</v>
      </c>
      <c r="J74" s="47" t="s">
        <v>34</v>
      </c>
      <c r="K74" s="47" t="s">
        <v>35</v>
      </c>
      <c r="L74" s="99" t="s">
        <v>35</v>
      </c>
      <c r="M74" s="57" t="s">
        <v>36</v>
      </c>
      <c r="N74" s="43"/>
    </row>
    <row r="75" spans="1:14" ht="17.25" customHeight="1">
      <c r="A75" s="53">
        <v>4</v>
      </c>
      <c r="B75" s="16">
        <v>565</v>
      </c>
      <c r="C75" s="50" t="s">
        <v>392</v>
      </c>
      <c r="D75" s="16">
        <v>0</v>
      </c>
      <c r="E75" s="16">
        <v>5</v>
      </c>
      <c r="F75" s="16">
        <v>0</v>
      </c>
      <c r="G75" s="16">
        <v>0</v>
      </c>
      <c r="H75" s="16">
        <v>0</v>
      </c>
      <c r="I75" s="122">
        <f t="shared" si="2"/>
        <v>5</v>
      </c>
      <c r="J75" s="69" t="s">
        <v>393</v>
      </c>
      <c r="K75" s="47" t="s">
        <v>394</v>
      </c>
      <c r="L75" s="99" t="s">
        <v>35</v>
      </c>
      <c r="M75" s="57" t="s">
        <v>395</v>
      </c>
      <c r="N75" s="43"/>
    </row>
    <row r="76" spans="1:14" ht="17.25" customHeight="1">
      <c r="A76" s="53">
        <v>5</v>
      </c>
      <c r="B76" s="16">
        <v>554</v>
      </c>
      <c r="C76" s="50" t="s">
        <v>28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22">
        <f t="shared" si="2"/>
        <v>0</v>
      </c>
      <c r="J76" s="69" t="s">
        <v>354</v>
      </c>
      <c r="K76" s="47" t="s">
        <v>29</v>
      </c>
      <c r="L76" s="99" t="s">
        <v>35</v>
      </c>
      <c r="M76" s="57" t="s">
        <v>30</v>
      </c>
      <c r="N76" s="43"/>
    </row>
    <row r="77" spans="1:14" ht="17.25" customHeight="1">
      <c r="A77" s="53">
        <v>6</v>
      </c>
      <c r="B77" s="16">
        <v>561</v>
      </c>
      <c r="C77" s="126" t="s">
        <v>350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22">
        <f t="shared" si="2"/>
        <v>0</v>
      </c>
      <c r="J77" s="47" t="s">
        <v>34</v>
      </c>
      <c r="K77" s="47" t="s">
        <v>35</v>
      </c>
      <c r="L77" s="99" t="s">
        <v>35</v>
      </c>
      <c r="M77" s="57" t="s">
        <v>36</v>
      </c>
      <c r="N77" s="43"/>
    </row>
    <row r="78" spans="1:14" ht="17.25" customHeight="1">
      <c r="A78" s="53">
        <v>7</v>
      </c>
      <c r="B78" s="16">
        <v>5105</v>
      </c>
      <c r="C78" s="50" t="s">
        <v>396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22">
        <f t="shared" si="2"/>
        <v>0</v>
      </c>
      <c r="J78" s="69" t="s">
        <v>393</v>
      </c>
      <c r="K78" s="47" t="s">
        <v>394</v>
      </c>
      <c r="L78" s="99" t="s">
        <v>35</v>
      </c>
      <c r="M78" s="57" t="s">
        <v>395</v>
      </c>
      <c r="N78" s="43"/>
    </row>
    <row r="79" spans="1:14" ht="17.25" customHeight="1">
      <c r="A79" s="147" t="s">
        <v>590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9"/>
    </row>
    <row r="80" spans="1:14" ht="17.25" customHeight="1">
      <c r="A80" s="53">
        <v>1</v>
      </c>
      <c r="B80" s="16">
        <v>593</v>
      </c>
      <c r="C80" s="51" t="s">
        <v>372</v>
      </c>
      <c r="D80" s="16">
        <v>20</v>
      </c>
      <c r="E80" s="16">
        <v>0</v>
      </c>
      <c r="F80" s="16">
        <v>20</v>
      </c>
      <c r="G80" s="16">
        <v>20</v>
      </c>
      <c r="H80" s="16">
        <v>20</v>
      </c>
      <c r="I80" s="122">
        <f t="shared" si="2"/>
        <v>80</v>
      </c>
      <c r="J80" s="46" t="s">
        <v>379</v>
      </c>
      <c r="K80" s="47" t="s">
        <v>46</v>
      </c>
      <c r="L80" s="99" t="s">
        <v>585</v>
      </c>
      <c r="M80" s="57" t="s">
        <v>378</v>
      </c>
      <c r="N80" s="43" t="s">
        <v>2</v>
      </c>
    </row>
    <row r="81" spans="1:14" ht="17.25" customHeight="1">
      <c r="A81" s="53">
        <v>2</v>
      </c>
      <c r="B81" s="16">
        <v>576</v>
      </c>
      <c r="C81" s="73" t="s">
        <v>70</v>
      </c>
      <c r="D81" s="16">
        <v>20</v>
      </c>
      <c r="E81" s="16">
        <v>15</v>
      </c>
      <c r="F81" s="16">
        <v>20</v>
      </c>
      <c r="G81" s="16">
        <v>20</v>
      </c>
      <c r="H81" s="16">
        <v>0</v>
      </c>
      <c r="I81" s="122">
        <f t="shared" si="2"/>
        <v>75</v>
      </c>
      <c r="J81" s="46" t="s">
        <v>360</v>
      </c>
      <c r="K81" s="47" t="s">
        <v>46</v>
      </c>
      <c r="L81" s="99" t="s">
        <v>585</v>
      </c>
      <c r="M81" s="57" t="s">
        <v>71</v>
      </c>
      <c r="N81" s="43" t="s">
        <v>3</v>
      </c>
    </row>
    <row r="82" spans="1:14" ht="17.25" customHeight="1">
      <c r="A82" s="53">
        <v>3</v>
      </c>
      <c r="B82" s="16">
        <v>567</v>
      </c>
      <c r="C82" s="51" t="s">
        <v>374</v>
      </c>
      <c r="D82" s="16">
        <v>20</v>
      </c>
      <c r="E82" s="16">
        <v>20</v>
      </c>
      <c r="F82" s="16">
        <v>20</v>
      </c>
      <c r="G82" s="16">
        <v>0</v>
      </c>
      <c r="H82" s="16">
        <v>7</v>
      </c>
      <c r="I82" s="122">
        <f t="shared" si="2"/>
        <v>67</v>
      </c>
      <c r="J82" s="46" t="s">
        <v>379</v>
      </c>
      <c r="K82" s="47" t="s">
        <v>46</v>
      </c>
      <c r="L82" s="99" t="s">
        <v>585</v>
      </c>
      <c r="M82" s="57" t="s">
        <v>378</v>
      </c>
      <c r="N82" s="43" t="s">
        <v>3</v>
      </c>
    </row>
    <row r="83" spans="1:14" ht="17.25" customHeight="1">
      <c r="A83" s="53">
        <v>4</v>
      </c>
      <c r="B83" s="16">
        <v>5119</v>
      </c>
      <c r="C83" s="73" t="s">
        <v>72</v>
      </c>
      <c r="D83" s="16">
        <v>20</v>
      </c>
      <c r="E83" s="16">
        <v>5</v>
      </c>
      <c r="F83" s="16">
        <v>20</v>
      </c>
      <c r="G83" s="16">
        <v>20</v>
      </c>
      <c r="H83" s="16">
        <v>0</v>
      </c>
      <c r="I83" s="122">
        <f t="shared" si="2"/>
        <v>65</v>
      </c>
      <c r="J83" s="46" t="s">
        <v>360</v>
      </c>
      <c r="K83" s="47" t="s">
        <v>46</v>
      </c>
      <c r="L83" s="99" t="s">
        <v>585</v>
      </c>
      <c r="M83" s="57" t="s">
        <v>73</v>
      </c>
      <c r="N83" s="43" t="s">
        <v>3</v>
      </c>
    </row>
    <row r="84" spans="1:14" ht="17.25" customHeight="1">
      <c r="A84" s="53">
        <v>5</v>
      </c>
      <c r="B84" s="16">
        <v>514</v>
      </c>
      <c r="C84" s="51" t="s">
        <v>380</v>
      </c>
      <c r="D84" s="16">
        <v>20</v>
      </c>
      <c r="E84" s="16">
        <v>0</v>
      </c>
      <c r="F84" s="16">
        <v>20</v>
      </c>
      <c r="G84" s="16">
        <v>20</v>
      </c>
      <c r="H84" s="16">
        <v>0</v>
      </c>
      <c r="I84" s="122">
        <f t="shared" si="2"/>
        <v>60</v>
      </c>
      <c r="J84" s="46" t="s">
        <v>383</v>
      </c>
      <c r="K84" s="47" t="s">
        <v>46</v>
      </c>
      <c r="L84" s="99" t="s">
        <v>585</v>
      </c>
      <c r="M84" s="57" t="s">
        <v>384</v>
      </c>
      <c r="N84" s="43" t="s">
        <v>580</v>
      </c>
    </row>
    <row r="85" spans="1:14" ht="17.25" customHeight="1">
      <c r="A85" s="53">
        <v>6</v>
      </c>
      <c r="B85" s="16">
        <v>583</v>
      </c>
      <c r="C85" s="51" t="s">
        <v>377</v>
      </c>
      <c r="D85" s="16">
        <v>20</v>
      </c>
      <c r="E85" s="16">
        <v>0</v>
      </c>
      <c r="F85" s="16">
        <v>0</v>
      </c>
      <c r="G85" s="16">
        <v>20</v>
      </c>
      <c r="H85" s="16">
        <v>20</v>
      </c>
      <c r="I85" s="122">
        <f t="shared" si="2"/>
        <v>60</v>
      </c>
      <c r="J85" s="46" t="s">
        <v>379</v>
      </c>
      <c r="K85" s="47" t="s">
        <v>46</v>
      </c>
      <c r="L85" s="99" t="s">
        <v>585</v>
      </c>
      <c r="M85" s="57" t="s">
        <v>378</v>
      </c>
      <c r="N85" s="43" t="s">
        <v>580</v>
      </c>
    </row>
    <row r="86" spans="1:14" ht="17.25" customHeight="1">
      <c r="A86" s="53">
        <v>7</v>
      </c>
      <c r="B86" s="16">
        <v>5121</v>
      </c>
      <c r="C86" s="51" t="s">
        <v>376</v>
      </c>
      <c r="D86" s="16">
        <v>0</v>
      </c>
      <c r="E86" s="16">
        <v>5</v>
      </c>
      <c r="F86" s="16">
        <v>14</v>
      </c>
      <c r="G86" s="16">
        <v>20</v>
      </c>
      <c r="H86" s="16">
        <v>20</v>
      </c>
      <c r="I86" s="122">
        <f t="shared" si="2"/>
        <v>59</v>
      </c>
      <c r="J86" s="46" t="s">
        <v>379</v>
      </c>
      <c r="K86" s="47" t="s">
        <v>46</v>
      </c>
      <c r="L86" s="99" t="s">
        <v>585</v>
      </c>
      <c r="M86" s="57" t="s">
        <v>378</v>
      </c>
      <c r="N86" s="43" t="s">
        <v>580</v>
      </c>
    </row>
    <row r="87" spans="1:14" ht="17.25" customHeight="1">
      <c r="A87" s="53">
        <v>8</v>
      </c>
      <c r="B87" s="16">
        <v>580</v>
      </c>
      <c r="C87" s="50" t="s">
        <v>408</v>
      </c>
      <c r="D87" s="18">
        <v>20</v>
      </c>
      <c r="E87" s="18">
        <v>0</v>
      </c>
      <c r="F87" s="18">
        <v>6</v>
      </c>
      <c r="G87" s="18">
        <v>20</v>
      </c>
      <c r="H87" s="18">
        <v>0</v>
      </c>
      <c r="I87" s="122">
        <f t="shared" si="2"/>
        <v>46</v>
      </c>
      <c r="J87" s="47" t="s">
        <v>567</v>
      </c>
      <c r="K87" s="47" t="s">
        <v>46</v>
      </c>
      <c r="L87" s="99" t="s">
        <v>585</v>
      </c>
      <c r="M87" s="57" t="s">
        <v>534</v>
      </c>
      <c r="N87" s="43"/>
    </row>
    <row r="88" spans="1:14" ht="17.25" customHeight="1">
      <c r="A88" s="53">
        <v>9</v>
      </c>
      <c r="B88" s="16">
        <v>5127</v>
      </c>
      <c r="C88" s="51" t="s">
        <v>375</v>
      </c>
      <c r="D88" s="16">
        <v>20</v>
      </c>
      <c r="E88" s="16">
        <v>0</v>
      </c>
      <c r="F88" s="16">
        <v>6</v>
      </c>
      <c r="G88" s="16">
        <v>20</v>
      </c>
      <c r="H88" s="16">
        <v>0</v>
      </c>
      <c r="I88" s="122">
        <f t="shared" si="2"/>
        <v>46</v>
      </c>
      <c r="J88" s="46" t="s">
        <v>379</v>
      </c>
      <c r="K88" s="47" t="s">
        <v>46</v>
      </c>
      <c r="L88" s="99" t="s">
        <v>585</v>
      </c>
      <c r="M88" s="57" t="s">
        <v>378</v>
      </c>
      <c r="N88" s="43"/>
    </row>
    <row r="89" spans="1:14" ht="17.25" customHeight="1">
      <c r="A89" s="53">
        <v>10</v>
      </c>
      <c r="B89" s="16">
        <v>517</v>
      </c>
      <c r="C89" s="73" t="s">
        <v>76</v>
      </c>
      <c r="D89" s="16">
        <v>20</v>
      </c>
      <c r="E89" s="16">
        <v>5</v>
      </c>
      <c r="F89" s="16">
        <v>0</v>
      </c>
      <c r="G89" s="16">
        <v>20</v>
      </c>
      <c r="H89" s="16">
        <v>0</v>
      </c>
      <c r="I89" s="122">
        <f t="shared" si="2"/>
        <v>45</v>
      </c>
      <c r="J89" s="46" t="s">
        <v>360</v>
      </c>
      <c r="K89" s="47" t="s">
        <v>46</v>
      </c>
      <c r="L89" s="99" t="s">
        <v>585</v>
      </c>
      <c r="M89" s="57" t="s">
        <v>77</v>
      </c>
      <c r="N89" s="43"/>
    </row>
    <row r="90" spans="1:14" ht="17.25" customHeight="1">
      <c r="A90" s="53">
        <v>11</v>
      </c>
      <c r="B90" s="16">
        <v>592</v>
      </c>
      <c r="C90" s="73" t="s">
        <v>74</v>
      </c>
      <c r="D90" s="18">
        <v>20</v>
      </c>
      <c r="E90" s="18">
        <v>0</v>
      </c>
      <c r="F90" s="18">
        <v>0</v>
      </c>
      <c r="G90" s="18">
        <v>20</v>
      </c>
      <c r="H90" s="18">
        <v>0</v>
      </c>
      <c r="I90" s="122">
        <f t="shared" si="2"/>
        <v>40</v>
      </c>
      <c r="J90" s="46" t="s">
        <v>360</v>
      </c>
      <c r="K90" s="47" t="s">
        <v>46</v>
      </c>
      <c r="L90" s="99" t="s">
        <v>585</v>
      </c>
      <c r="M90" s="57" t="s">
        <v>75</v>
      </c>
      <c r="N90" s="43"/>
    </row>
    <row r="91" spans="1:14" ht="17.25" customHeight="1">
      <c r="A91" s="53">
        <v>12</v>
      </c>
      <c r="B91" s="16">
        <v>5100</v>
      </c>
      <c r="C91" s="51" t="s">
        <v>373</v>
      </c>
      <c r="D91" s="16">
        <v>20</v>
      </c>
      <c r="E91" s="16">
        <v>0</v>
      </c>
      <c r="F91" s="16">
        <v>0</v>
      </c>
      <c r="G91" s="16">
        <v>20</v>
      </c>
      <c r="H91" s="16">
        <v>0</v>
      </c>
      <c r="I91" s="122">
        <f t="shared" si="2"/>
        <v>40</v>
      </c>
      <c r="J91" s="46" t="s">
        <v>379</v>
      </c>
      <c r="K91" s="47" t="s">
        <v>46</v>
      </c>
      <c r="L91" s="99" t="s">
        <v>585</v>
      </c>
      <c r="M91" s="57" t="s">
        <v>378</v>
      </c>
      <c r="N91" s="43"/>
    </row>
    <row r="92" spans="1:14" ht="17.25" customHeight="1">
      <c r="A92" s="53">
        <v>13</v>
      </c>
      <c r="B92" s="16">
        <v>512</v>
      </c>
      <c r="C92" s="50" t="s">
        <v>22</v>
      </c>
      <c r="D92" s="18">
        <v>10</v>
      </c>
      <c r="E92" s="18">
        <v>0</v>
      </c>
      <c r="F92" s="18">
        <v>0</v>
      </c>
      <c r="G92" s="18">
        <v>20</v>
      </c>
      <c r="H92" s="18">
        <v>7</v>
      </c>
      <c r="I92" s="122">
        <f t="shared" si="2"/>
        <v>37</v>
      </c>
      <c r="J92" s="47" t="s">
        <v>24</v>
      </c>
      <c r="K92" s="47" t="s">
        <v>25</v>
      </c>
      <c r="L92" s="99" t="s">
        <v>585</v>
      </c>
      <c r="M92" s="57" t="s">
        <v>27</v>
      </c>
      <c r="N92" s="43"/>
    </row>
    <row r="93" spans="1:14" ht="17.25" customHeight="1">
      <c r="A93" s="53">
        <v>14</v>
      </c>
      <c r="B93" s="16">
        <v>550</v>
      </c>
      <c r="C93" s="73" t="s">
        <v>79</v>
      </c>
      <c r="D93" s="16">
        <v>20</v>
      </c>
      <c r="E93" s="16">
        <v>0</v>
      </c>
      <c r="F93" s="16">
        <v>13</v>
      </c>
      <c r="G93" s="16">
        <v>0</v>
      </c>
      <c r="H93" s="16">
        <v>0</v>
      </c>
      <c r="I93" s="122">
        <f t="shared" si="2"/>
        <v>33</v>
      </c>
      <c r="J93" s="46" t="s">
        <v>360</v>
      </c>
      <c r="K93" s="47" t="s">
        <v>46</v>
      </c>
      <c r="L93" s="99" t="s">
        <v>585</v>
      </c>
      <c r="M93" s="58" t="s">
        <v>71</v>
      </c>
      <c r="N93" s="43"/>
    </row>
    <row r="94" spans="1:14" ht="17.25" customHeight="1">
      <c r="A94" s="53">
        <v>15</v>
      </c>
      <c r="B94" s="16">
        <v>501</v>
      </c>
      <c r="C94" s="73" t="s">
        <v>81</v>
      </c>
      <c r="D94" s="16">
        <v>5</v>
      </c>
      <c r="E94" s="16">
        <v>0</v>
      </c>
      <c r="F94" s="16">
        <v>0</v>
      </c>
      <c r="G94" s="16">
        <v>20</v>
      </c>
      <c r="H94" s="16">
        <v>7</v>
      </c>
      <c r="I94" s="122">
        <f t="shared" si="2"/>
        <v>32</v>
      </c>
      <c r="J94" s="46" t="s">
        <v>360</v>
      </c>
      <c r="K94" s="47" t="s">
        <v>46</v>
      </c>
      <c r="L94" s="99" t="s">
        <v>585</v>
      </c>
      <c r="M94" s="57" t="s">
        <v>77</v>
      </c>
      <c r="N94" s="43"/>
    </row>
    <row r="95" spans="1:14" ht="17.25" customHeight="1">
      <c r="A95" s="53">
        <v>16</v>
      </c>
      <c r="B95" s="16">
        <v>545</v>
      </c>
      <c r="C95" s="73" t="s">
        <v>78</v>
      </c>
      <c r="D95" s="16">
        <v>20</v>
      </c>
      <c r="E95" s="16">
        <v>5</v>
      </c>
      <c r="F95" s="16">
        <v>6</v>
      </c>
      <c r="G95" s="16">
        <v>0</v>
      </c>
      <c r="H95" s="16">
        <v>0</v>
      </c>
      <c r="I95" s="122">
        <f t="shared" si="2"/>
        <v>31</v>
      </c>
      <c r="J95" s="46" t="s">
        <v>360</v>
      </c>
      <c r="K95" s="47" t="s">
        <v>46</v>
      </c>
      <c r="L95" s="99" t="s">
        <v>585</v>
      </c>
      <c r="M95" s="58" t="s">
        <v>73</v>
      </c>
      <c r="N95" s="43"/>
    </row>
    <row r="96" spans="1:14" ht="17.25" customHeight="1">
      <c r="A96" s="53">
        <v>17</v>
      </c>
      <c r="B96" s="16">
        <v>504</v>
      </c>
      <c r="C96" s="50" t="s">
        <v>411</v>
      </c>
      <c r="D96" s="18">
        <v>10</v>
      </c>
      <c r="E96" s="18">
        <v>0</v>
      </c>
      <c r="F96" s="18">
        <v>0</v>
      </c>
      <c r="G96" s="18">
        <v>20</v>
      </c>
      <c r="H96" s="18">
        <v>0</v>
      </c>
      <c r="I96" s="122">
        <f t="shared" si="2"/>
        <v>30</v>
      </c>
      <c r="J96" s="47" t="s">
        <v>567</v>
      </c>
      <c r="K96" s="47" t="s">
        <v>46</v>
      </c>
      <c r="L96" s="99" t="s">
        <v>585</v>
      </c>
      <c r="M96" s="57" t="s">
        <v>534</v>
      </c>
      <c r="N96" s="43"/>
    </row>
    <row r="97" spans="1:14" ht="17.25" customHeight="1">
      <c r="A97" s="53">
        <v>18</v>
      </c>
      <c r="B97" s="16">
        <v>5139</v>
      </c>
      <c r="C97" s="50" t="s">
        <v>18</v>
      </c>
      <c r="D97" s="18">
        <v>0</v>
      </c>
      <c r="E97" s="18">
        <v>0</v>
      </c>
      <c r="F97" s="18">
        <v>6</v>
      </c>
      <c r="G97" s="18">
        <v>20</v>
      </c>
      <c r="H97" s="18">
        <v>0</v>
      </c>
      <c r="I97" s="122">
        <f t="shared" si="2"/>
        <v>26</v>
      </c>
      <c r="J97" s="47" t="s">
        <v>24</v>
      </c>
      <c r="K97" s="47" t="s">
        <v>25</v>
      </c>
      <c r="L97" s="99" t="s">
        <v>585</v>
      </c>
      <c r="M97" s="57" t="s">
        <v>26</v>
      </c>
      <c r="N97" s="43"/>
    </row>
    <row r="98" spans="1:14" ht="17.25" customHeight="1">
      <c r="A98" s="53">
        <v>19</v>
      </c>
      <c r="B98" s="16">
        <v>5110</v>
      </c>
      <c r="C98" s="50" t="s">
        <v>19</v>
      </c>
      <c r="D98" s="18">
        <v>0</v>
      </c>
      <c r="E98" s="18">
        <v>0</v>
      </c>
      <c r="F98" s="18">
        <v>7</v>
      </c>
      <c r="G98" s="18">
        <v>18</v>
      </c>
      <c r="H98" s="18">
        <v>0</v>
      </c>
      <c r="I98" s="122">
        <f t="shared" si="2"/>
        <v>25</v>
      </c>
      <c r="J98" s="47" t="s">
        <v>24</v>
      </c>
      <c r="K98" s="47" t="s">
        <v>25</v>
      </c>
      <c r="L98" s="99" t="s">
        <v>585</v>
      </c>
      <c r="M98" s="57" t="s">
        <v>26</v>
      </c>
      <c r="N98" s="43"/>
    </row>
    <row r="99" spans="1:14" ht="17.25" customHeight="1">
      <c r="A99" s="53">
        <v>20</v>
      </c>
      <c r="B99" s="16">
        <v>5132</v>
      </c>
      <c r="C99" s="73" t="s">
        <v>80</v>
      </c>
      <c r="D99" s="16">
        <v>5</v>
      </c>
      <c r="E99" s="16">
        <v>0</v>
      </c>
      <c r="F99" s="16">
        <v>0</v>
      </c>
      <c r="G99" s="16">
        <v>18</v>
      </c>
      <c r="H99" s="16">
        <v>0</v>
      </c>
      <c r="I99" s="122">
        <f t="shared" si="2"/>
        <v>23</v>
      </c>
      <c r="J99" s="46" t="s">
        <v>360</v>
      </c>
      <c r="K99" s="47" t="s">
        <v>46</v>
      </c>
      <c r="L99" s="99" t="s">
        <v>585</v>
      </c>
      <c r="M99" s="57" t="s">
        <v>75</v>
      </c>
      <c r="N99" s="43"/>
    </row>
    <row r="100" spans="1:14" ht="17.25" customHeight="1">
      <c r="A100" s="53">
        <v>21</v>
      </c>
      <c r="B100" s="16">
        <v>519</v>
      </c>
      <c r="C100" s="51" t="s">
        <v>381</v>
      </c>
      <c r="D100" s="16">
        <v>20</v>
      </c>
      <c r="E100" s="16">
        <v>0</v>
      </c>
      <c r="F100" s="16">
        <v>0</v>
      </c>
      <c r="G100" s="16">
        <v>0</v>
      </c>
      <c r="H100" s="16">
        <v>0</v>
      </c>
      <c r="I100" s="122">
        <f t="shared" si="2"/>
        <v>20</v>
      </c>
      <c r="J100" s="46" t="s">
        <v>383</v>
      </c>
      <c r="K100" s="47" t="s">
        <v>46</v>
      </c>
      <c r="L100" s="99" t="s">
        <v>585</v>
      </c>
      <c r="M100" s="57" t="s">
        <v>384</v>
      </c>
      <c r="N100" s="43"/>
    </row>
    <row r="101" spans="1:14" ht="17.25" customHeight="1">
      <c r="A101" s="53">
        <v>22</v>
      </c>
      <c r="B101" s="16">
        <v>528</v>
      </c>
      <c r="C101" s="50" t="s">
        <v>412</v>
      </c>
      <c r="D101" s="18">
        <v>0</v>
      </c>
      <c r="E101" s="18">
        <v>0</v>
      </c>
      <c r="F101" s="18">
        <v>0</v>
      </c>
      <c r="G101" s="18">
        <v>0</v>
      </c>
      <c r="H101" s="18">
        <v>20</v>
      </c>
      <c r="I101" s="122">
        <f t="shared" si="2"/>
        <v>20</v>
      </c>
      <c r="J101" s="47" t="s">
        <v>567</v>
      </c>
      <c r="K101" s="47" t="s">
        <v>46</v>
      </c>
      <c r="L101" s="99" t="s">
        <v>585</v>
      </c>
      <c r="M101" s="57"/>
      <c r="N101" s="43"/>
    </row>
    <row r="102" spans="1:14" ht="17.25" customHeight="1">
      <c r="A102" s="53">
        <v>23</v>
      </c>
      <c r="B102" s="16">
        <v>537</v>
      </c>
      <c r="C102" s="51" t="s">
        <v>382</v>
      </c>
      <c r="D102" s="16">
        <v>0</v>
      </c>
      <c r="E102" s="16">
        <v>20</v>
      </c>
      <c r="F102" s="16">
        <v>0</v>
      </c>
      <c r="G102" s="16">
        <v>0</v>
      </c>
      <c r="H102" s="16">
        <v>0</v>
      </c>
      <c r="I102" s="122">
        <f t="shared" si="2"/>
        <v>20</v>
      </c>
      <c r="J102" s="46" t="s">
        <v>383</v>
      </c>
      <c r="K102" s="47" t="s">
        <v>46</v>
      </c>
      <c r="L102" s="99" t="s">
        <v>585</v>
      </c>
      <c r="M102" s="57" t="s">
        <v>384</v>
      </c>
      <c r="N102" s="43"/>
    </row>
    <row r="103" spans="1:14" ht="17.25" customHeight="1">
      <c r="A103" s="53">
        <v>24</v>
      </c>
      <c r="B103" s="16">
        <v>541</v>
      </c>
      <c r="C103" s="50" t="s">
        <v>21</v>
      </c>
      <c r="D103" s="18">
        <v>0</v>
      </c>
      <c r="E103" s="18">
        <v>0</v>
      </c>
      <c r="F103" s="18">
        <v>0</v>
      </c>
      <c r="G103" s="18">
        <v>20</v>
      </c>
      <c r="H103" s="18">
        <v>0</v>
      </c>
      <c r="I103" s="122">
        <f t="shared" si="2"/>
        <v>20</v>
      </c>
      <c r="J103" s="47" t="s">
        <v>24</v>
      </c>
      <c r="K103" s="47" t="s">
        <v>25</v>
      </c>
      <c r="L103" s="99" t="s">
        <v>585</v>
      </c>
      <c r="M103" s="57" t="s">
        <v>26</v>
      </c>
      <c r="N103" s="43"/>
    </row>
    <row r="104" spans="1:14" ht="17.25" customHeight="1">
      <c r="A104" s="53">
        <v>25</v>
      </c>
      <c r="B104" s="16">
        <v>5124</v>
      </c>
      <c r="C104" s="50" t="s">
        <v>414</v>
      </c>
      <c r="D104" s="18">
        <v>0</v>
      </c>
      <c r="E104" s="18">
        <v>0</v>
      </c>
      <c r="F104" s="18">
        <v>0</v>
      </c>
      <c r="G104" s="18">
        <v>0</v>
      </c>
      <c r="H104" s="18">
        <v>20</v>
      </c>
      <c r="I104" s="122">
        <f t="shared" si="2"/>
        <v>20</v>
      </c>
      <c r="J104" s="47" t="s">
        <v>444</v>
      </c>
      <c r="K104" s="47" t="s">
        <v>46</v>
      </c>
      <c r="L104" s="99" t="s">
        <v>585</v>
      </c>
      <c r="M104" s="57" t="s">
        <v>534</v>
      </c>
      <c r="N104" s="43"/>
    </row>
    <row r="105" spans="1:14" ht="17.25" customHeight="1">
      <c r="A105" s="53">
        <v>26</v>
      </c>
      <c r="B105" s="16">
        <v>596</v>
      </c>
      <c r="C105" s="50" t="s">
        <v>410</v>
      </c>
      <c r="D105" s="18">
        <v>10</v>
      </c>
      <c r="E105" s="18">
        <v>0</v>
      </c>
      <c r="F105" s="18">
        <v>0</v>
      </c>
      <c r="G105" s="18">
        <v>0</v>
      </c>
      <c r="H105" s="18">
        <v>0</v>
      </c>
      <c r="I105" s="122">
        <f t="shared" si="2"/>
        <v>10</v>
      </c>
      <c r="J105" s="47" t="s">
        <v>444</v>
      </c>
      <c r="K105" s="47" t="s">
        <v>46</v>
      </c>
      <c r="L105" s="99" t="s">
        <v>585</v>
      </c>
      <c r="M105" s="57" t="s">
        <v>534</v>
      </c>
      <c r="N105" s="43"/>
    </row>
    <row r="106" spans="1:14" ht="17.25" customHeight="1">
      <c r="A106" s="53">
        <v>27</v>
      </c>
      <c r="B106" s="16">
        <v>521</v>
      </c>
      <c r="C106" s="51" t="s">
        <v>243</v>
      </c>
      <c r="D106" s="16">
        <v>0</v>
      </c>
      <c r="E106" s="16">
        <v>0</v>
      </c>
      <c r="F106" s="16">
        <v>6</v>
      </c>
      <c r="G106" s="16">
        <v>0</v>
      </c>
      <c r="H106" s="16">
        <v>0</v>
      </c>
      <c r="I106" s="122">
        <f t="shared" si="2"/>
        <v>6</v>
      </c>
      <c r="J106" s="46" t="s">
        <v>362</v>
      </c>
      <c r="K106" s="47" t="s">
        <v>246</v>
      </c>
      <c r="L106" s="99" t="s">
        <v>585</v>
      </c>
      <c r="M106" s="57" t="s">
        <v>550</v>
      </c>
      <c r="N106" s="43"/>
    </row>
    <row r="107" spans="1:14" ht="17.25" customHeight="1">
      <c r="A107" s="53">
        <v>28</v>
      </c>
      <c r="B107" s="16">
        <v>503</v>
      </c>
      <c r="C107" s="50" t="s">
        <v>175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22">
        <f aca="true" t="shared" si="3" ref="I107:I140">D107+E107+F107+G107+H107</f>
        <v>0</v>
      </c>
      <c r="J107" s="47" t="s">
        <v>173</v>
      </c>
      <c r="K107" s="47" t="s">
        <v>46</v>
      </c>
      <c r="L107" s="99" t="s">
        <v>585</v>
      </c>
      <c r="M107" s="57" t="s">
        <v>174</v>
      </c>
      <c r="N107" s="43"/>
    </row>
    <row r="108" spans="1:14" ht="17.25" customHeight="1">
      <c r="A108" s="53">
        <v>29</v>
      </c>
      <c r="B108" s="16">
        <v>522</v>
      </c>
      <c r="C108" s="50" t="s">
        <v>172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22">
        <f t="shared" si="3"/>
        <v>0</v>
      </c>
      <c r="J108" s="47" t="s">
        <v>173</v>
      </c>
      <c r="K108" s="47" t="s">
        <v>46</v>
      </c>
      <c r="L108" s="99" t="s">
        <v>585</v>
      </c>
      <c r="M108" s="57" t="s">
        <v>174</v>
      </c>
      <c r="N108" s="43"/>
    </row>
    <row r="109" spans="1:14" ht="17.25" customHeight="1">
      <c r="A109" s="53">
        <v>30</v>
      </c>
      <c r="B109" s="16">
        <v>525</v>
      </c>
      <c r="C109" s="50" t="s">
        <v>23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22">
        <f t="shared" si="3"/>
        <v>0</v>
      </c>
      <c r="J109" s="47" t="s">
        <v>24</v>
      </c>
      <c r="K109" s="47" t="s">
        <v>25</v>
      </c>
      <c r="L109" s="99" t="s">
        <v>585</v>
      </c>
      <c r="M109" s="57" t="s">
        <v>27</v>
      </c>
      <c r="N109" s="43"/>
    </row>
    <row r="110" spans="1:14" ht="17.25" customHeight="1">
      <c r="A110" s="53">
        <v>31</v>
      </c>
      <c r="B110" s="16">
        <v>558</v>
      </c>
      <c r="C110" s="50" t="s">
        <v>409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22">
        <f t="shared" si="3"/>
        <v>0</v>
      </c>
      <c r="J110" s="47" t="s">
        <v>444</v>
      </c>
      <c r="K110" s="47" t="s">
        <v>46</v>
      </c>
      <c r="L110" s="99" t="s">
        <v>585</v>
      </c>
      <c r="M110" s="57" t="s">
        <v>534</v>
      </c>
      <c r="N110" s="43"/>
    </row>
    <row r="111" spans="1:14" ht="17.25" customHeight="1">
      <c r="A111" s="53">
        <v>32</v>
      </c>
      <c r="B111" s="16">
        <v>562</v>
      </c>
      <c r="C111" s="50" t="s">
        <v>20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22">
        <f t="shared" si="3"/>
        <v>0</v>
      </c>
      <c r="J111" s="47" t="s">
        <v>24</v>
      </c>
      <c r="K111" s="47" t="s">
        <v>25</v>
      </c>
      <c r="L111" s="99" t="s">
        <v>585</v>
      </c>
      <c r="M111" s="57" t="s">
        <v>26</v>
      </c>
      <c r="N111" s="43"/>
    </row>
    <row r="112" spans="1:14" ht="17.25" customHeight="1">
      <c r="A112" s="53">
        <v>33</v>
      </c>
      <c r="B112" s="16">
        <v>5135</v>
      </c>
      <c r="C112" s="50" t="s">
        <v>413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22">
        <f t="shared" si="3"/>
        <v>0</v>
      </c>
      <c r="J112" s="47" t="s">
        <v>444</v>
      </c>
      <c r="K112" s="47" t="s">
        <v>46</v>
      </c>
      <c r="L112" s="99" t="s">
        <v>585</v>
      </c>
      <c r="M112" s="57" t="s">
        <v>534</v>
      </c>
      <c r="N112" s="43"/>
    </row>
    <row r="113" spans="1:14" ht="17.25" customHeight="1">
      <c r="A113" s="147" t="s">
        <v>591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9"/>
    </row>
    <row r="114" spans="1:14" ht="17.25" customHeight="1">
      <c r="A114" s="53">
        <v>1</v>
      </c>
      <c r="B114" s="16">
        <v>579</v>
      </c>
      <c r="C114" s="50" t="s">
        <v>184</v>
      </c>
      <c r="D114" s="16">
        <v>20</v>
      </c>
      <c r="E114" s="16">
        <v>15</v>
      </c>
      <c r="F114" s="16">
        <v>20</v>
      </c>
      <c r="G114" s="16">
        <v>20</v>
      </c>
      <c r="H114" s="16">
        <v>20</v>
      </c>
      <c r="I114" s="122">
        <f t="shared" si="3"/>
        <v>95</v>
      </c>
      <c r="J114" s="47" t="s">
        <v>358</v>
      </c>
      <c r="K114" s="47" t="s">
        <v>46</v>
      </c>
      <c r="L114" s="99" t="s">
        <v>586</v>
      </c>
      <c r="M114" s="57" t="s">
        <v>185</v>
      </c>
      <c r="N114" s="43" t="s">
        <v>1</v>
      </c>
    </row>
    <row r="115" spans="1:14" ht="17.25" customHeight="1">
      <c r="A115" s="53">
        <v>2</v>
      </c>
      <c r="B115" s="16">
        <v>508</v>
      </c>
      <c r="C115" s="50" t="s">
        <v>111</v>
      </c>
      <c r="D115" s="16">
        <v>20</v>
      </c>
      <c r="E115" s="16">
        <v>20</v>
      </c>
      <c r="F115" s="16">
        <v>20</v>
      </c>
      <c r="G115" s="16">
        <v>20</v>
      </c>
      <c r="H115" s="16">
        <v>14</v>
      </c>
      <c r="I115" s="122">
        <f t="shared" si="3"/>
        <v>94</v>
      </c>
      <c r="J115" s="47" t="s">
        <v>112</v>
      </c>
      <c r="K115" s="47" t="s">
        <v>46</v>
      </c>
      <c r="L115" s="99" t="s">
        <v>586</v>
      </c>
      <c r="M115" s="57" t="s">
        <v>113</v>
      </c>
      <c r="N115" s="43" t="s">
        <v>1</v>
      </c>
    </row>
    <row r="116" spans="1:14" ht="17.25" customHeight="1">
      <c r="A116" s="53">
        <v>3</v>
      </c>
      <c r="B116" s="16">
        <v>594</v>
      </c>
      <c r="C116" s="50" t="s">
        <v>115</v>
      </c>
      <c r="D116" s="18">
        <v>20</v>
      </c>
      <c r="E116" s="18">
        <v>20</v>
      </c>
      <c r="F116" s="18">
        <v>20</v>
      </c>
      <c r="G116" s="18">
        <v>20</v>
      </c>
      <c r="H116" s="18">
        <v>7</v>
      </c>
      <c r="I116" s="122">
        <f t="shared" si="3"/>
        <v>87</v>
      </c>
      <c r="J116" s="46" t="s">
        <v>112</v>
      </c>
      <c r="K116" s="47" t="s">
        <v>46</v>
      </c>
      <c r="L116" s="99" t="s">
        <v>586</v>
      </c>
      <c r="M116" s="57" t="s">
        <v>113</v>
      </c>
      <c r="N116" s="43" t="s">
        <v>2</v>
      </c>
    </row>
    <row r="117" spans="1:14" ht="17.25" customHeight="1">
      <c r="A117" s="53">
        <v>4</v>
      </c>
      <c r="B117" s="16">
        <v>597</v>
      </c>
      <c r="C117" s="50" t="s">
        <v>190</v>
      </c>
      <c r="D117" s="16">
        <v>20</v>
      </c>
      <c r="E117" s="16">
        <v>20</v>
      </c>
      <c r="F117" s="16">
        <v>20</v>
      </c>
      <c r="G117" s="16">
        <v>20</v>
      </c>
      <c r="H117" s="16">
        <v>7</v>
      </c>
      <c r="I117" s="122">
        <f t="shared" si="3"/>
        <v>87</v>
      </c>
      <c r="J117" s="47" t="s">
        <v>358</v>
      </c>
      <c r="K117" s="47" t="s">
        <v>46</v>
      </c>
      <c r="L117" s="99" t="s">
        <v>586</v>
      </c>
      <c r="M117" s="57" t="s">
        <v>185</v>
      </c>
      <c r="N117" s="43" t="s">
        <v>2</v>
      </c>
    </row>
    <row r="118" spans="1:14" ht="17.25" customHeight="1">
      <c r="A118" s="53">
        <v>5</v>
      </c>
      <c r="B118" s="16">
        <v>530</v>
      </c>
      <c r="C118" s="50" t="s">
        <v>334</v>
      </c>
      <c r="D118" s="16">
        <v>20</v>
      </c>
      <c r="E118" s="16">
        <v>15</v>
      </c>
      <c r="F118" s="16">
        <v>7</v>
      </c>
      <c r="G118" s="16">
        <v>20</v>
      </c>
      <c r="H118" s="16">
        <v>20</v>
      </c>
      <c r="I118" s="122">
        <f t="shared" si="3"/>
        <v>82</v>
      </c>
      <c r="J118" s="47" t="s">
        <v>355</v>
      </c>
      <c r="K118" s="47" t="s">
        <v>46</v>
      </c>
      <c r="L118" s="99" t="s">
        <v>586</v>
      </c>
      <c r="M118" s="57" t="s">
        <v>559</v>
      </c>
      <c r="N118" s="43" t="s">
        <v>2</v>
      </c>
    </row>
    <row r="119" spans="1:14" ht="17.25" customHeight="1">
      <c r="A119" s="53">
        <v>6</v>
      </c>
      <c r="B119" s="16">
        <v>5114</v>
      </c>
      <c r="C119" s="50" t="s">
        <v>187</v>
      </c>
      <c r="D119" s="18">
        <v>15</v>
      </c>
      <c r="E119" s="18">
        <v>20</v>
      </c>
      <c r="F119" s="18">
        <v>20</v>
      </c>
      <c r="G119" s="18">
        <v>20</v>
      </c>
      <c r="H119" s="18">
        <v>7</v>
      </c>
      <c r="I119" s="122">
        <f t="shared" si="3"/>
        <v>82</v>
      </c>
      <c r="J119" s="47" t="s">
        <v>358</v>
      </c>
      <c r="K119" s="47" t="s">
        <v>46</v>
      </c>
      <c r="L119" s="99" t="s">
        <v>586</v>
      </c>
      <c r="M119" s="57" t="s">
        <v>185</v>
      </c>
      <c r="N119" s="43" t="s">
        <v>2</v>
      </c>
    </row>
    <row r="120" spans="1:14" ht="17.25" customHeight="1">
      <c r="A120" s="53">
        <v>7</v>
      </c>
      <c r="B120" s="18">
        <v>589</v>
      </c>
      <c r="C120" s="51" t="s">
        <v>549</v>
      </c>
      <c r="D120" s="18">
        <v>15</v>
      </c>
      <c r="E120" s="18">
        <v>20</v>
      </c>
      <c r="F120" s="18">
        <v>0</v>
      </c>
      <c r="G120" s="18">
        <v>20</v>
      </c>
      <c r="H120" s="18">
        <v>20</v>
      </c>
      <c r="I120" s="122">
        <f t="shared" si="3"/>
        <v>75</v>
      </c>
      <c r="J120" s="47" t="s">
        <v>355</v>
      </c>
      <c r="K120" s="47" t="s">
        <v>46</v>
      </c>
      <c r="L120" s="99" t="s">
        <v>586</v>
      </c>
      <c r="M120" s="57" t="s">
        <v>559</v>
      </c>
      <c r="N120" s="43" t="s">
        <v>3</v>
      </c>
    </row>
    <row r="121" spans="1:14" ht="17.25" customHeight="1">
      <c r="A121" s="53">
        <v>8</v>
      </c>
      <c r="B121" s="16">
        <v>505</v>
      </c>
      <c r="C121" s="50" t="s">
        <v>132</v>
      </c>
      <c r="D121" s="16">
        <v>20</v>
      </c>
      <c r="E121" s="16">
        <v>20</v>
      </c>
      <c r="F121" s="16">
        <v>0</v>
      </c>
      <c r="G121" s="16">
        <v>20</v>
      </c>
      <c r="H121" s="16">
        <v>7</v>
      </c>
      <c r="I121" s="122">
        <f t="shared" si="3"/>
        <v>67</v>
      </c>
      <c r="J121" s="46" t="s">
        <v>359</v>
      </c>
      <c r="K121" s="47" t="s">
        <v>46</v>
      </c>
      <c r="L121" s="99" t="s">
        <v>586</v>
      </c>
      <c r="M121" s="57" t="s">
        <v>131</v>
      </c>
      <c r="N121" s="43" t="s">
        <v>3</v>
      </c>
    </row>
    <row r="122" spans="1:14" ht="17.25" customHeight="1">
      <c r="A122" s="53">
        <v>9</v>
      </c>
      <c r="B122" s="16">
        <v>536</v>
      </c>
      <c r="C122" s="50" t="s">
        <v>114</v>
      </c>
      <c r="D122" s="16">
        <v>20</v>
      </c>
      <c r="E122" s="16">
        <v>20</v>
      </c>
      <c r="F122" s="16">
        <v>6</v>
      </c>
      <c r="G122" s="16">
        <v>20</v>
      </c>
      <c r="H122" s="16">
        <v>0</v>
      </c>
      <c r="I122" s="122">
        <f t="shared" si="3"/>
        <v>66</v>
      </c>
      <c r="J122" s="46" t="s">
        <v>112</v>
      </c>
      <c r="K122" s="47" t="s">
        <v>46</v>
      </c>
      <c r="L122" s="99" t="s">
        <v>586</v>
      </c>
      <c r="M122" s="57" t="s">
        <v>113</v>
      </c>
      <c r="N122" s="43" t="s">
        <v>3</v>
      </c>
    </row>
    <row r="123" spans="1:14" ht="17.25" customHeight="1">
      <c r="A123" s="53">
        <v>10</v>
      </c>
      <c r="B123" s="16">
        <v>581</v>
      </c>
      <c r="C123" s="50" t="s">
        <v>333</v>
      </c>
      <c r="D123" s="16">
        <v>20</v>
      </c>
      <c r="E123" s="28">
        <v>0</v>
      </c>
      <c r="F123" s="16">
        <v>0</v>
      </c>
      <c r="G123" s="16">
        <v>18</v>
      </c>
      <c r="H123" s="16">
        <v>20</v>
      </c>
      <c r="I123" s="122">
        <f t="shared" si="3"/>
        <v>58</v>
      </c>
      <c r="J123" s="47" t="s">
        <v>355</v>
      </c>
      <c r="K123" s="47" t="s">
        <v>46</v>
      </c>
      <c r="L123" s="99" t="s">
        <v>586</v>
      </c>
      <c r="M123" s="57" t="s">
        <v>559</v>
      </c>
      <c r="N123" s="43" t="s">
        <v>580</v>
      </c>
    </row>
    <row r="124" spans="1:14" ht="17.25" customHeight="1">
      <c r="A124" s="53">
        <v>11</v>
      </c>
      <c r="B124" s="16">
        <v>520</v>
      </c>
      <c r="C124" s="50" t="s">
        <v>130</v>
      </c>
      <c r="D124" s="16">
        <v>0</v>
      </c>
      <c r="E124" s="16">
        <v>15</v>
      </c>
      <c r="F124" s="16">
        <v>14</v>
      </c>
      <c r="G124" s="16">
        <v>20</v>
      </c>
      <c r="H124" s="16">
        <v>7</v>
      </c>
      <c r="I124" s="122">
        <f t="shared" si="3"/>
        <v>56</v>
      </c>
      <c r="J124" s="46" t="s">
        <v>359</v>
      </c>
      <c r="K124" s="47" t="s">
        <v>46</v>
      </c>
      <c r="L124" s="99" t="s">
        <v>586</v>
      </c>
      <c r="M124" s="57" t="s">
        <v>131</v>
      </c>
      <c r="N124" s="43" t="s">
        <v>580</v>
      </c>
    </row>
    <row r="125" spans="1:14" ht="17.25" customHeight="1">
      <c r="A125" s="53">
        <v>12</v>
      </c>
      <c r="B125" s="16">
        <v>5117</v>
      </c>
      <c r="C125" s="50" t="s">
        <v>332</v>
      </c>
      <c r="D125" s="16">
        <v>20</v>
      </c>
      <c r="E125" s="16">
        <v>0</v>
      </c>
      <c r="F125" s="16">
        <v>6</v>
      </c>
      <c r="G125" s="16">
        <v>18</v>
      </c>
      <c r="H125" s="16">
        <v>0</v>
      </c>
      <c r="I125" s="122">
        <f t="shared" si="3"/>
        <v>44</v>
      </c>
      <c r="J125" s="47" t="s">
        <v>355</v>
      </c>
      <c r="K125" s="47" t="s">
        <v>46</v>
      </c>
      <c r="L125" s="99" t="s">
        <v>586</v>
      </c>
      <c r="M125" s="57" t="s">
        <v>559</v>
      </c>
      <c r="N125" s="43"/>
    </row>
    <row r="126" spans="1:14" ht="17.25" customHeight="1">
      <c r="A126" s="53">
        <v>13</v>
      </c>
      <c r="B126" s="16">
        <v>563</v>
      </c>
      <c r="C126" s="50" t="s">
        <v>116</v>
      </c>
      <c r="D126" s="16">
        <v>20</v>
      </c>
      <c r="E126" s="16">
        <v>0</v>
      </c>
      <c r="F126" s="16">
        <v>0</v>
      </c>
      <c r="G126" s="16">
        <v>0</v>
      </c>
      <c r="H126" s="16">
        <v>20</v>
      </c>
      <c r="I126" s="122">
        <f t="shared" si="3"/>
        <v>40</v>
      </c>
      <c r="J126" s="47" t="s">
        <v>112</v>
      </c>
      <c r="K126" s="47" t="s">
        <v>46</v>
      </c>
      <c r="L126" s="99" t="s">
        <v>586</v>
      </c>
      <c r="M126" s="57" t="s">
        <v>113</v>
      </c>
      <c r="N126" s="43"/>
    </row>
    <row r="127" spans="1:14" ht="17.25" customHeight="1">
      <c r="A127" s="53">
        <v>14</v>
      </c>
      <c r="B127" s="16">
        <v>5130</v>
      </c>
      <c r="C127" s="50" t="s">
        <v>192</v>
      </c>
      <c r="D127" s="16">
        <v>0</v>
      </c>
      <c r="E127" s="16">
        <v>0</v>
      </c>
      <c r="F127" s="16">
        <v>20</v>
      </c>
      <c r="G127" s="16">
        <v>20</v>
      </c>
      <c r="H127" s="16">
        <v>0</v>
      </c>
      <c r="I127" s="122">
        <f t="shared" si="3"/>
        <v>40</v>
      </c>
      <c r="J127" s="47" t="s">
        <v>358</v>
      </c>
      <c r="K127" s="47" t="s">
        <v>46</v>
      </c>
      <c r="L127" s="99" t="s">
        <v>586</v>
      </c>
      <c r="M127" s="57" t="s">
        <v>185</v>
      </c>
      <c r="N127" s="43"/>
    </row>
    <row r="128" spans="1:14" ht="17.25" customHeight="1">
      <c r="A128" s="53">
        <v>15</v>
      </c>
      <c r="B128" s="16">
        <v>570</v>
      </c>
      <c r="C128" s="50" t="s">
        <v>191</v>
      </c>
      <c r="D128" s="16">
        <v>15</v>
      </c>
      <c r="E128" s="16">
        <v>0</v>
      </c>
      <c r="F128" s="16">
        <v>6</v>
      </c>
      <c r="G128" s="16">
        <v>18</v>
      </c>
      <c r="H128" s="16">
        <v>0</v>
      </c>
      <c r="I128" s="122">
        <f t="shared" si="3"/>
        <v>39</v>
      </c>
      <c r="J128" s="47" t="s">
        <v>358</v>
      </c>
      <c r="K128" s="47" t="s">
        <v>46</v>
      </c>
      <c r="L128" s="99" t="s">
        <v>586</v>
      </c>
      <c r="M128" s="57" t="s">
        <v>185</v>
      </c>
      <c r="N128" s="43"/>
    </row>
    <row r="129" spans="1:14" ht="17.25" customHeight="1">
      <c r="A129" s="53">
        <v>16</v>
      </c>
      <c r="B129" s="16">
        <v>535</v>
      </c>
      <c r="C129" s="50" t="s">
        <v>554</v>
      </c>
      <c r="D129" s="16">
        <v>0</v>
      </c>
      <c r="E129" s="16">
        <v>0</v>
      </c>
      <c r="F129" s="16">
        <v>0</v>
      </c>
      <c r="G129" s="16">
        <v>20</v>
      </c>
      <c r="H129" s="16">
        <v>0</v>
      </c>
      <c r="I129" s="122">
        <f t="shared" si="3"/>
        <v>20</v>
      </c>
      <c r="J129" s="47" t="s">
        <v>419</v>
      </c>
      <c r="K129" s="47" t="s">
        <v>420</v>
      </c>
      <c r="L129" s="99" t="s">
        <v>586</v>
      </c>
      <c r="M129" s="57" t="s">
        <v>421</v>
      </c>
      <c r="N129" s="43"/>
    </row>
    <row r="130" spans="1:14" ht="17.25" customHeight="1">
      <c r="A130" s="53">
        <v>17</v>
      </c>
      <c r="B130" s="16">
        <v>546</v>
      </c>
      <c r="C130" s="50" t="s">
        <v>186</v>
      </c>
      <c r="D130" s="16">
        <v>0</v>
      </c>
      <c r="E130" s="16">
        <v>20</v>
      </c>
      <c r="F130" s="16">
        <v>0</v>
      </c>
      <c r="G130" s="16">
        <v>0</v>
      </c>
      <c r="H130" s="16">
        <v>0</v>
      </c>
      <c r="I130" s="122">
        <f t="shared" si="3"/>
        <v>20</v>
      </c>
      <c r="J130" s="47" t="s">
        <v>358</v>
      </c>
      <c r="K130" s="47" t="s">
        <v>46</v>
      </c>
      <c r="L130" s="99" t="s">
        <v>586</v>
      </c>
      <c r="M130" s="57" t="s">
        <v>185</v>
      </c>
      <c r="N130" s="43"/>
    </row>
    <row r="131" spans="1:14" ht="17.25" customHeight="1">
      <c r="A131" s="53">
        <v>18</v>
      </c>
      <c r="B131" s="16">
        <v>5111</v>
      </c>
      <c r="C131" s="50" t="s">
        <v>561</v>
      </c>
      <c r="D131" s="16">
        <v>0</v>
      </c>
      <c r="E131" s="16">
        <v>0</v>
      </c>
      <c r="F131" s="16">
        <v>0</v>
      </c>
      <c r="G131" s="16">
        <v>20</v>
      </c>
      <c r="H131" s="16">
        <v>0</v>
      </c>
      <c r="I131" s="122">
        <f t="shared" si="3"/>
        <v>20</v>
      </c>
      <c r="J131" s="47" t="s">
        <v>419</v>
      </c>
      <c r="K131" s="47" t="s">
        <v>420</v>
      </c>
      <c r="L131" s="99" t="s">
        <v>586</v>
      </c>
      <c r="M131" s="57" t="s">
        <v>421</v>
      </c>
      <c r="N131" s="43"/>
    </row>
    <row r="132" spans="1:14" ht="17.25" customHeight="1">
      <c r="A132" s="53">
        <v>19</v>
      </c>
      <c r="B132" s="16">
        <v>588</v>
      </c>
      <c r="C132" s="50" t="s">
        <v>189</v>
      </c>
      <c r="D132" s="16">
        <v>0</v>
      </c>
      <c r="E132" s="16">
        <v>5</v>
      </c>
      <c r="F132" s="16">
        <v>14</v>
      </c>
      <c r="G132" s="16">
        <v>0</v>
      </c>
      <c r="H132" s="16">
        <v>0</v>
      </c>
      <c r="I132" s="122">
        <f t="shared" si="3"/>
        <v>19</v>
      </c>
      <c r="J132" s="47" t="s">
        <v>358</v>
      </c>
      <c r="K132" s="47" t="s">
        <v>46</v>
      </c>
      <c r="L132" s="99" t="s">
        <v>586</v>
      </c>
      <c r="M132" s="57" t="s">
        <v>185</v>
      </c>
      <c r="N132" s="43"/>
    </row>
    <row r="133" spans="1:14" ht="17.25" customHeight="1">
      <c r="A133" s="53">
        <v>20</v>
      </c>
      <c r="B133" s="16">
        <v>557</v>
      </c>
      <c r="C133" s="50" t="s">
        <v>188</v>
      </c>
      <c r="D133" s="16">
        <v>0</v>
      </c>
      <c r="E133" s="16">
        <v>5</v>
      </c>
      <c r="F133" s="16">
        <v>6</v>
      </c>
      <c r="G133" s="16">
        <v>0</v>
      </c>
      <c r="H133" s="16">
        <v>0</v>
      </c>
      <c r="I133" s="122">
        <f t="shared" si="3"/>
        <v>11</v>
      </c>
      <c r="J133" s="47" t="s">
        <v>358</v>
      </c>
      <c r="K133" s="47" t="s">
        <v>46</v>
      </c>
      <c r="L133" s="99" t="s">
        <v>586</v>
      </c>
      <c r="M133" s="57" t="s">
        <v>185</v>
      </c>
      <c r="N133" s="43"/>
    </row>
    <row r="134" spans="1:14" ht="17.25" customHeight="1">
      <c r="A134" s="53">
        <v>21</v>
      </c>
      <c r="B134" s="16">
        <v>556</v>
      </c>
      <c r="C134" s="50" t="s">
        <v>64</v>
      </c>
      <c r="D134" s="18">
        <v>0</v>
      </c>
      <c r="E134" s="18">
        <v>0</v>
      </c>
      <c r="F134" s="18">
        <v>6</v>
      </c>
      <c r="G134" s="18">
        <v>0</v>
      </c>
      <c r="H134" s="18">
        <v>0</v>
      </c>
      <c r="I134" s="122">
        <f t="shared" si="3"/>
        <v>6</v>
      </c>
      <c r="J134" s="47" t="s">
        <v>361</v>
      </c>
      <c r="K134" s="125" t="s">
        <v>65</v>
      </c>
      <c r="L134" s="99" t="s">
        <v>586</v>
      </c>
      <c r="M134" s="57" t="s">
        <v>66</v>
      </c>
      <c r="N134" s="43"/>
    </row>
    <row r="135" spans="1:14" ht="17.25" customHeight="1">
      <c r="A135" s="53">
        <v>22</v>
      </c>
      <c r="B135" s="16">
        <v>529</v>
      </c>
      <c r="C135" s="50" t="s">
        <v>117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22">
        <f t="shared" si="3"/>
        <v>0</v>
      </c>
      <c r="J135" s="46" t="s">
        <v>112</v>
      </c>
      <c r="K135" s="46" t="s">
        <v>46</v>
      </c>
      <c r="L135" s="99" t="s">
        <v>586</v>
      </c>
      <c r="M135" s="58" t="s">
        <v>113</v>
      </c>
      <c r="N135" s="43"/>
    </row>
    <row r="136" spans="1:14" ht="17.25" customHeight="1">
      <c r="A136" s="147" t="s">
        <v>592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9"/>
    </row>
    <row r="137" spans="1:14" ht="17.25" customHeight="1">
      <c r="A137" s="53">
        <v>1</v>
      </c>
      <c r="B137" s="16">
        <v>571</v>
      </c>
      <c r="C137" s="50" t="s">
        <v>44</v>
      </c>
      <c r="D137" s="16">
        <v>20</v>
      </c>
      <c r="E137" s="16">
        <v>5</v>
      </c>
      <c r="F137" s="16">
        <v>13</v>
      </c>
      <c r="G137" s="16">
        <v>20</v>
      </c>
      <c r="H137" s="16">
        <v>0</v>
      </c>
      <c r="I137" s="122">
        <f t="shared" si="3"/>
        <v>58</v>
      </c>
      <c r="J137" s="47" t="s">
        <v>45</v>
      </c>
      <c r="K137" s="47" t="s">
        <v>46</v>
      </c>
      <c r="L137" s="99" t="s">
        <v>587</v>
      </c>
      <c r="M137" s="57" t="s">
        <v>47</v>
      </c>
      <c r="N137" s="43" t="s">
        <v>580</v>
      </c>
    </row>
    <row r="138" spans="1:14" ht="17.25" customHeight="1">
      <c r="A138" s="53">
        <v>2</v>
      </c>
      <c r="B138" s="16">
        <v>5128</v>
      </c>
      <c r="C138" s="50" t="s">
        <v>49</v>
      </c>
      <c r="D138" s="16">
        <v>10</v>
      </c>
      <c r="E138" s="16">
        <v>0</v>
      </c>
      <c r="F138" s="16">
        <v>20</v>
      </c>
      <c r="G138" s="16">
        <v>20</v>
      </c>
      <c r="H138" s="16">
        <v>7</v>
      </c>
      <c r="I138" s="122">
        <f t="shared" si="3"/>
        <v>57</v>
      </c>
      <c r="J138" s="47" t="s">
        <v>45</v>
      </c>
      <c r="K138" s="47" t="s">
        <v>46</v>
      </c>
      <c r="L138" s="99" t="s">
        <v>587</v>
      </c>
      <c r="M138" s="57" t="s">
        <v>50</v>
      </c>
      <c r="N138" s="43" t="s">
        <v>580</v>
      </c>
    </row>
    <row r="139" spans="1:14" ht="17.25" customHeight="1">
      <c r="A139" s="53">
        <v>3</v>
      </c>
      <c r="B139" s="16">
        <v>552</v>
      </c>
      <c r="C139" s="50" t="s">
        <v>99</v>
      </c>
      <c r="D139" s="16">
        <v>0</v>
      </c>
      <c r="E139" s="16">
        <v>5</v>
      </c>
      <c r="F139" s="16">
        <v>20</v>
      </c>
      <c r="G139" s="16">
        <v>20</v>
      </c>
      <c r="H139" s="16">
        <v>0</v>
      </c>
      <c r="I139" s="122">
        <f t="shared" si="3"/>
        <v>45</v>
      </c>
      <c r="J139" s="47" t="s">
        <v>363</v>
      </c>
      <c r="K139" s="47" t="s">
        <v>100</v>
      </c>
      <c r="L139" s="99" t="s">
        <v>587</v>
      </c>
      <c r="M139" s="57" t="s">
        <v>101</v>
      </c>
      <c r="N139" s="43"/>
    </row>
    <row r="140" spans="1:14" ht="17.25" customHeight="1">
      <c r="A140" s="53">
        <v>4</v>
      </c>
      <c r="B140" s="16">
        <v>510</v>
      </c>
      <c r="C140" s="50" t="s">
        <v>104</v>
      </c>
      <c r="D140" s="18">
        <v>15</v>
      </c>
      <c r="E140" s="18">
        <v>0</v>
      </c>
      <c r="F140" s="18">
        <v>0</v>
      </c>
      <c r="G140" s="18">
        <v>20</v>
      </c>
      <c r="H140" s="18">
        <v>7</v>
      </c>
      <c r="I140" s="122">
        <f t="shared" si="3"/>
        <v>42</v>
      </c>
      <c r="J140" s="47" t="s">
        <v>363</v>
      </c>
      <c r="K140" s="47" t="s">
        <v>100</v>
      </c>
      <c r="L140" s="99" t="s">
        <v>587</v>
      </c>
      <c r="M140" s="57" t="s">
        <v>103</v>
      </c>
      <c r="N140" s="43"/>
    </row>
    <row r="141" spans="1:14" ht="17.25" customHeight="1">
      <c r="A141" s="53">
        <v>5</v>
      </c>
      <c r="B141" s="16">
        <v>548</v>
      </c>
      <c r="C141" s="50" t="s">
        <v>555</v>
      </c>
      <c r="D141" s="16">
        <v>20</v>
      </c>
      <c r="E141" s="16">
        <v>0</v>
      </c>
      <c r="F141" s="16">
        <v>0</v>
      </c>
      <c r="G141" s="16">
        <v>18</v>
      </c>
      <c r="H141" s="16">
        <v>0</v>
      </c>
      <c r="I141" s="122">
        <f aca="true" t="shared" si="4" ref="I141:I149">D141+E141+F141+G141+H141</f>
        <v>38</v>
      </c>
      <c r="J141" s="46" t="s">
        <v>45</v>
      </c>
      <c r="K141" s="47" t="s">
        <v>46</v>
      </c>
      <c r="L141" s="99" t="s">
        <v>587</v>
      </c>
      <c r="M141" s="57" t="s">
        <v>47</v>
      </c>
      <c r="N141" s="43"/>
    </row>
    <row r="142" spans="1:14" ht="17.25" customHeight="1">
      <c r="A142" s="53">
        <v>6</v>
      </c>
      <c r="B142" s="16">
        <v>5116</v>
      </c>
      <c r="C142" s="50" t="s">
        <v>48</v>
      </c>
      <c r="D142" s="18">
        <v>0</v>
      </c>
      <c r="E142" s="18">
        <v>0</v>
      </c>
      <c r="F142" s="18">
        <v>0</v>
      </c>
      <c r="G142" s="18">
        <v>12</v>
      </c>
      <c r="H142" s="18">
        <v>20</v>
      </c>
      <c r="I142" s="122">
        <f t="shared" si="4"/>
        <v>32</v>
      </c>
      <c r="J142" s="46" t="s">
        <v>45</v>
      </c>
      <c r="K142" s="47" t="s">
        <v>46</v>
      </c>
      <c r="L142" s="99" t="s">
        <v>587</v>
      </c>
      <c r="M142" s="57" t="s">
        <v>47</v>
      </c>
      <c r="N142" s="43"/>
    </row>
    <row r="143" spans="1:14" ht="17.25" customHeight="1">
      <c r="A143" s="53">
        <v>7</v>
      </c>
      <c r="B143" s="16">
        <v>518</v>
      </c>
      <c r="C143" s="50" t="s">
        <v>102</v>
      </c>
      <c r="D143" s="16">
        <v>10</v>
      </c>
      <c r="E143" s="16">
        <v>0</v>
      </c>
      <c r="F143" s="16">
        <v>0</v>
      </c>
      <c r="G143" s="16">
        <v>18</v>
      </c>
      <c r="H143" s="16">
        <v>0</v>
      </c>
      <c r="I143" s="122">
        <f t="shared" si="4"/>
        <v>28</v>
      </c>
      <c r="J143" s="47" t="s">
        <v>363</v>
      </c>
      <c r="K143" s="47" t="s">
        <v>100</v>
      </c>
      <c r="L143" s="99" t="s">
        <v>587</v>
      </c>
      <c r="M143" s="57" t="s">
        <v>103</v>
      </c>
      <c r="N143" s="43"/>
    </row>
    <row r="144" spans="1:14" ht="17.25" customHeight="1">
      <c r="A144" s="53">
        <v>8</v>
      </c>
      <c r="B144" s="16">
        <v>523</v>
      </c>
      <c r="C144" s="50" t="s">
        <v>369</v>
      </c>
      <c r="D144" s="16">
        <v>0</v>
      </c>
      <c r="E144" s="16">
        <v>0</v>
      </c>
      <c r="F144" s="16">
        <v>7</v>
      </c>
      <c r="G144" s="16">
        <v>20</v>
      </c>
      <c r="H144" s="16">
        <v>0</v>
      </c>
      <c r="I144" s="122">
        <f t="shared" si="4"/>
        <v>27</v>
      </c>
      <c r="J144" s="47" t="s">
        <v>367</v>
      </c>
      <c r="K144" s="47" t="s">
        <v>368</v>
      </c>
      <c r="L144" s="99" t="s">
        <v>587</v>
      </c>
      <c r="M144" s="57" t="s">
        <v>371</v>
      </c>
      <c r="N144" s="43"/>
    </row>
    <row r="145" spans="1:14" ht="17.25" customHeight="1">
      <c r="A145" s="53">
        <v>9</v>
      </c>
      <c r="B145" s="16">
        <v>574</v>
      </c>
      <c r="C145" s="50" t="s">
        <v>51</v>
      </c>
      <c r="D145" s="16">
        <v>0</v>
      </c>
      <c r="E145" s="16">
        <v>0</v>
      </c>
      <c r="F145" s="16">
        <v>7</v>
      </c>
      <c r="G145" s="16">
        <v>20</v>
      </c>
      <c r="H145" s="16">
        <v>0</v>
      </c>
      <c r="I145" s="122">
        <f t="shared" si="4"/>
        <v>27</v>
      </c>
      <c r="J145" s="46" t="s">
        <v>45</v>
      </c>
      <c r="K145" s="46" t="s">
        <v>46</v>
      </c>
      <c r="L145" s="99" t="s">
        <v>587</v>
      </c>
      <c r="M145" s="57" t="s">
        <v>52</v>
      </c>
      <c r="N145" s="43"/>
    </row>
    <row r="146" spans="1:14" ht="17.25" customHeight="1">
      <c r="A146" s="53">
        <v>10</v>
      </c>
      <c r="B146" s="16">
        <v>533</v>
      </c>
      <c r="C146" s="50" t="s">
        <v>418</v>
      </c>
      <c r="D146" s="16">
        <v>5</v>
      </c>
      <c r="E146" s="16">
        <v>0</v>
      </c>
      <c r="F146" s="16">
        <v>0</v>
      </c>
      <c r="G146" s="16">
        <v>20</v>
      </c>
      <c r="H146" s="16">
        <v>0</v>
      </c>
      <c r="I146" s="122">
        <f t="shared" si="4"/>
        <v>25</v>
      </c>
      <c r="J146" s="46" t="s">
        <v>415</v>
      </c>
      <c r="K146" s="47" t="s">
        <v>416</v>
      </c>
      <c r="L146" s="99" t="s">
        <v>587</v>
      </c>
      <c r="M146" s="57" t="s">
        <v>553</v>
      </c>
      <c r="N146" s="43"/>
    </row>
    <row r="147" spans="1:14" ht="17.25" customHeight="1">
      <c r="A147" s="53">
        <v>11</v>
      </c>
      <c r="B147" s="16">
        <v>511</v>
      </c>
      <c r="C147" s="50" t="s">
        <v>370</v>
      </c>
      <c r="D147" s="16">
        <v>0</v>
      </c>
      <c r="E147" s="16">
        <v>0</v>
      </c>
      <c r="F147" s="16">
        <v>0</v>
      </c>
      <c r="G147" s="16">
        <v>15</v>
      </c>
      <c r="H147" s="16">
        <v>0</v>
      </c>
      <c r="I147" s="122">
        <f t="shared" si="4"/>
        <v>15</v>
      </c>
      <c r="J147" s="47" t="s">
        <v>367</v>
      </c>
      <c r="K147" s="47" t="s">
        <v>368</v>
      </c>
      <c r="L147" s="99" t="s">
        <v>587</v>
      </c>
      <c r="M147" s="57" t="s">
        <v>371</v>
      </c>
      <c r="N147" s="43"/>
    </row>
    <row r="148" spans="1:14" ht="17.25" customHeight="1">
      <c r="A148" s="53">
        <v>12</v>
      </c>
      <c r="B148" s="16">
        <v>5109</v>
      </c>
      <c r="C148" s="50" t="s">
        <v>53</v>
      </c>
      <c r="D148" s="16">
        <v>0</v>
      </c>
      <c r="E148" s="16">
        <v>0</v>
      </c>
      <c r="F148" s="16">
        <v>6</v>
      </c>
      <c r="G148" s="16">
        <v>0</v>
      </c>
      <c r="H148" s="16">
        <v>7</v>
      </c>
      <c r="I148" s="122">
        <f t="shared" si="4"/>
        <v>13</v>
      </c>
      <c r="J148" s="46" t="s">
        <v>45</v>
      </c>
      <c r="K148" s="47" t="s">
        <v>46</v>
      </c>
      <c r="L148" s="99" t="s">
        <v>587</v>
      </c>
      <c r="M148" s="57" t="s">
        <v>50</v>
      </c>
      <c r="N148" s="43"/>
    </row>
    <row r="149" spans="1:14" ht="17.25" customHeight="1" thickBot="1">
      <c r="A149" s="53">
        <v>13</v>
      </c>
      <c r="B149" s="35">
        <v>5106</v>
      </c>
      <c r="C149" s="215" t="s">
        <v>417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216">
        <f t="shared" si="4"/>
        <v>0</v>
      </c>
      <c r="J149" s="141" t="s">
        <v>415</v>
      </c>
      <c r="K149" s="121" t="s">
        <v>416</v>
      </c>
      <c r="L149" s="217" t="s">
        <v>587</v>
      </c>
      <c r="M149" s="59" t="s">
        <v>553</v>
      </c>
      <c r="N149" s="97"/>
    </row>
    <row r="150" spans="1:14" s="140" customFormat="1" ht="20.25" customHeight="1">
      <c r="A150" s="163" t="s">
        <v>566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</row>
    <row r="151" spans="1:14" ht="20.25" customHeight="1">
      <c r="A151" s="165" t="s">
        <v>565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</row>
  </sheetData>
  <sheetProtection/>
  <autoFilter ref="A7:N151">
    <sortState ref="A8:N151">
      <sortCondition sortBy="value" ref="L8:L151"/>
    </sortState>
  </autoFilter>
  <mergeCells count="21">
    <mergeCell ref="A113:N113"/>
    <mergeCell ref="J5:J6"/>
    <mergeCell ref="A150:N150"/>
    <mergeCell ref="A151:N151"/>
    <mergeCell ref="L5:L6"/>
    <mergeCell ref="K5:K6"/>
    <mergeCell ref="M5:M6"/>
    <mergeCell ref="I5:I6"/>
    <mergeCell ref="A8:N8"/>
    <mergeCell ref="A71:N71"/>
    <mergeCell ref="A79:N79"/>
    <mergeCell ref="A136:N136"/>
    <mergeCell ref="A1:N1"/>
    <mergeCell ref="A2:N2"/>
    <mergeCell ref="A3:N3"/>
    <mergeCell ref="A4:N4"/>
    <mergeCell ref="N5:N6"/>
    <mergeCell ref="A5:A6"/>
    <mergeCell ref="B5:B6"/>
    <mergeCell ref="C5:C6"/>
    <mergeCell ref="D5:H5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15">
      <selection activeCell="N106" sqref="N106"/>
    </sheetView>
  </sheetViews>
  <sheetFormatPr defaultColWidth="9.140625" defaultRowHeight="12.75"/>
  <cols>
    <col min="1" max="1" width="5.28125" style="3" customWidth="1"/>
    <col min="2" max="2" width="6.421875" style="20" customWidth="1"/>
    <col min="3" max="3" width="34.00390625" style="5" customWidth="1"/>
    <col min="4" max="5" width="5.7109375" style="22" customWidth="1"/>
    <col min="6" max="6" width="5.7109375" style="23" customWidth="1"/>
    <col min="7" max="8" width="5.7109375" style="22" customWidth="1"/>
    <col min="9" max="9" width="8.140625" style="23" customWidth="1"/>
    <col min="10" max="10" width="21.140625" style="80" customWidth="1"/>
    <col min="11" max="11" width="15.28125" style="80" customWidth="1"/>
    <col min="12" max="12" width="10.8515625" style="80" bestFit="1" customWidth="1"/>
    <col min="13" max="13" width="16.140625" style="81" customWidth="1"/>
    <col min="14" max="14" width="8.8515625" style="82" customWidth="1"/>
  </cols>
  <sheetData>
    <row r="1" spans="1:14" ht="22.5">
      <c r="A1" s="150" t="s">
        <v>582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8.75">
      <c r="A2" s="151" t="s">
        <v>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.75">
      <c r="A3" s="152" t="s">
        <v>583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21" thickBot="1">
      <c r="A4" s="153" t="s">
        <v>15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7.25" customHeight="1">
      <c r="A5" s="184" t="s">
        <v>0</v>
      </c>
      <c r="B5" s="181" t="s">
        <v>7</v>
      </c>
      <c r="C5" s="160" t="s">
        <v>14</v>
      </c>
      <c r="D5" s="183" t="s">
        <v>12</v>
      </c>
      <c r="E5" s="183"/>
      <c r="F5" s="183"/>
      <c r="G5" s="183"/>
      <c r="H5" s="183"/>
      <c r="I5" s="171" t="s">
        <v>6</v>
      </c>
      <c r="J5" s="179" t="s">
        <v>8</v>
      </c>
      <c r="K5" s="179" t="s">
        <v>9</v>
      </c>
      <c r="L5" s="186" t="s">
        <v>452</v>
      </c>
      <c r="M5" s="177" t="s">
        <v>10</v>
      </c>
      <c r="N5" s="188" t="s">
        <v>11</v>
      </c>
    </row>
    <row r="6" spans="1:14" ht="17.25" customHeight="1">
      <c r="A6" s="185"/>
      <c r="B6" s="182"/>
      <c r="C6" s="16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172"/>
      <c r="J6" s="180"/>
      <c r="K6" s="180"/>
      <c r="L6" s="187"/>
      <c r="M6" s="178"/>
      <c r="N6" s="189"/>
    </row>
    <row r="7" spans="1:14" ht="17.25" customHeight="1">
      <c r="A7" s="53"/>
      <c r="B7" s="113"/>
      <c r="C7" s="12"/>
      <c r="D7" s="2"/>
      <c r="E7" s="2"/>
      <c r="F7" s="2"/>
      <c r="G7" s="2"/>
      <c r="H7" s="2"/>
      <c r="I7" s="108"/>
      <c r="J7" s="110"/>
      <c r="K7" s="110"/>
      <c r="L7" s="110"/>
      <c r="M7" s="109"/>
      <c r="N7" s="43"/>
    </row>
    <row r="8" spans="1:14" ht="17.25" customHeight="1">
      <c r="A8" s="147" t="s">
        <v>588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1:14" ht="17.25" customHeight="1">
      <c r="A9" s="30">
        <v>1</v>
      </c>
      <c r="B9" s="17">
        <v>6009</v>
      </c>
      <c r="C9" s="84" t="s">
        <v>224</v>
      </c>
      <c r="D9" s="17">
        <v>20</v>
      </c>
      <c r="E9" s="17">
        <v>20</v>
      </c>
      <c r="F9" s="17">
        <v>20</v>
      </c>
      <c r="G9" s="17">
        <v>20</v>
      </c>
      <c r="H9" s="17">
        <v>20</v>
      </c>
      <c r="I9" s="19">
        <f aca="true" t="shared" si="0" ref="I9:I56">D9+E9+F9+G9+H9</f>
        <v>100</v>
      </c>
      <c r="J9" s="48" t="s">
        <v>364</v>
      </c>
      <c r="K9" s="48" t="s">
        <v>46</v>
      </c>
      <c r="L9" s="48" t="s">
        <v>584</v>
      </c>
      <c r="M9" s="83" t="s">
        <v>225</v>
      </c>
      <c r="N9" s="41" t="s">
        <v>1</v>
      </c>
    </row>
    <row r="10" spans="1:14" ht="17.25" customHeight="1">
      <c r="A10" s="30">
        <v>2</v>
      </c>
      <c r="B10" s="17">
        <v>6095</v>
      </c>
      <c r="C10" s="84" t="s">
        <v>343</v>
      </c>
      <c r="D10" s="17">
        <v>20</v>
      </c>
      <c r="E10" s="17">
        <v>20</v>
      </c>
      <c r="F10" s="17">
        <v>20</v>
      </c>
      <c r="G10" s="17">
        <v>20</v>
      </c>
      <c r="H10" s="17">
        <v>20</v>
      </c>
      <c r="I10" s="19">
        <f t="shared" si="0"/>
        <v>100</v>
      </c>
      <c r="J10" s="48" t="s">
        <v>357</v>
      </c>
      <c r="K10" s="48" t="s">
        <v>46</v>
      </c>
      <c r="L10" s="48" t="s">
        <v>584</v>
      </c>
      <c r="M10" s="83" t="s">
        <v>348</v>
      </c>
      <c r="N10" s="41" t="s">
        <v>1</v>
      </c>
    </row>
    <row r="11" spans="1:14" ht="17.25" customHeight="1">
      <c r="A11" s="30">
        <v>3</v>
      </c>
      <c r="B11" s="17">
        <v>6106</v>
      </c>
      <c r="C11" s="85" t="s">
        <v>570</v>
      </c>
      <c r="D11" s="19">
        <v>20</v>
      </c>
      <c r="E11" s="19">
        <v>15</v>
      </c>
      <c r="F11" s="19">
        <v>20</v>
      </c>
      <c r="G11" s="19">
        <v>20</v>
      </c>
      <c r="H11" s="19">
        <v>20</v>
      </c>
      <c r="I11" s="19">
        <f t="shared" si="0"/>
        <v>95</v>
      </c>
      <c r="J11" s="48" t="s">
        <v>364</v>
      </c>
      <c r="K11" s="48" t="s">
        <v>46</v>
      </c>
      <c r="L11" s="48" t="s">
        <v>584</v>
      </c>
      <c r="M11" s="83" t="s">
        <v>225</v>
      </c>
      <c r="N11" s="41" t="s">
        <v>1</v>
      </c>
    </row>
    <row r="12" spans="1:14" ht="17.25" customHeight="1">
      <c r="A12" s="30">
        <v>4</v>
      </c>
      <c r="B12" s="17">
        <v>6005</v>
      </c>
      <c r="C12" s="84" t="s">
        <v>323</v>
      </c>
      <c r="D12" s="17">
        <v>0</v>
      </c>
      <c r="E12" s="17">
        <v>20</v>
      </c>
      <c r="F12" s="17">
        <v>20</v>
      </c>
      <c r="G12" s="17">
        <v>20</v>
      </c>
      <c r="H12" s="17">
        <v>20</v>
      </c>
      <c r="I12" s="19">
        <f t="shared" si="0"/>
        <v>80</v>
      </c>
      <c r="J12" s="48" t="s">
        <v>356</v>
      </c>
      <c r="K12" s="48" t="s">
        <v>46</v>
      </c>
      <c r="L12" s="48" t="s">
        <v>584</v>
      </c>
      <c r="M12" s="83" t="s">
        <v>324</v>
      </c>
      <c r="N12" s="41" t="s">
        <v>2</v>
      </c>
    </row>
    <row r="13" spans="1:14" ht="17.25" customHeight="1">
      <c r="A13" s="30">
        <v>5</v>
      </c>
      <c r="B13" s="17">
        <v>6061</v>
      </c>
      <c r="C13" s="84" t="s">
        <v>275</v>
      </c>
      <c r="D13" s="17">
        <v>0</v>
      </c>
      <c r="E13" s="17">
        <v>20</v>
      </c>
      <c r="F13" s="17">
        <v>20</v>
      </c>
      <c r="G13" s="17">
        <v>20</v>
      </c>
      <c r="H13" s="17">
        <v>20</v>
      </c>
      <c r="I13" s="19">
        <f t="shared" si="0"/>
        <v>80</v>
      </c>
      <c r="J13" s="48" t="s">
        <v>366</v>
      </c>
      <c r="K13" s="48" t="s">
        <v>46</v>
      </c>
      <c r="L13" s="48" t="s">
        <v>584</v>
      </c>
      <c r="M13" s="83" t="s">
        <v>270</v>
      </c>
      <c r="N13" s="41" t="s">
        <v>2</v>
      </c>
    </row>
    <row r="14" spans="1:14" ht="17.25" customHeight="1">
      <c r="A14" s="30">
        <v>6</v>
      </c>
      <c r="B14" s="17">
        <v>6098</v>
      </c>
      <c r="C14" s="84" t="s">
        <v>158</v>
      </c>
      <c r="D14" s="17">
        <v>20</v>
      </c>
      <c r="E14" s="17">
        <v>20</v>
      </c>
      <c r="F14" s="17">
        <v>20</v>
      </c>
      <c r="G14" s="17">
        <v>0</v>
      </c>
      <c r="H14" s="17">
        <v>20</v>
      </c>
      <c r="I14" s="19">
        <f t="shared" si="0"/>
        <v>80</v>
      </c>
      <c r="J14" s="48" t="s">
        <v>156</v>
      </c>
      <c r="K14" s="48" t="s">
        <v>46</v>
      </c>
      <c r="L14" s="48" t="s">
        <v>584</v>
      </c>
      <c r="M14" s="83" t="s">
        <v>159</v>
      </c>
      <c r="N14" s="41" t="s">
        <v>2</v>
      </c>
    </row>
    <row r="15" spans="1:14" ht="17.25" customHeight="1">
      <c r="A15" s="30">
        <v>7</v>
      </c>
      <c r="B15" s="17">
        <v>6103</v>
      </c>
      <c r="C15" s="84" t="s">
        <v>145</v>
      </c>
      <c r="D15" s="17">
        <v>0</v>
      </c>
      <c r="E15" s="17">
        <v>18</v>
      </c>
      <c r="F15" s="17">
        <v>20</v>
      </c>
      <c r="G15" s="17">
        <v>20</v>
      </c>
      <c r="H15" s="17">
        <v>20</v>
      </c>
      <c r="I15" s="19">
        <f t="shared" si="0"/>
        <v>78</v>
      </c>
      <c r="J15" s="48" t="s">
        <v>137</v>
      </c>
      <c r="K15" s="48" t="s">
        <v>46</v>
      </c>
      <c r="L15" s="48" t="s">
        <v>584</v>
      </c>
      <c r="M15" s="83" t="s">
        <v>146</v>
      </c>
      <c r="N15" s="41" t="s">
        <v>2</v>
      </c>
    </row>
    <row r="16" spans="1:14" ht="17.25" customHeight="1">
      <c r="A16" s="30">
        <v>8</v>
      </c>
      <c r="B16" s="17">
        <v>6094</v>
      </c>
      <c r="C16" s="85" t="s">
        <v>148</v>
      </c>
      <c r="D16" s="19">
        <v>20</v>
      </c>
      <c r="E16" s="19">
        <v>0</v>
      </c>
      <c r="F16" s="19">
        <v>20</v>
      </c>
      <c r="G16" s="19">
        <v>20</v>
      </c>
      <c r="H16" s="19">
        <v>13</v>
      </c>
      <c r="I16" s="19">
        <f t="shared" si="0"/>
        <v>73</v>
      </c>
      <c r="J16" s="48" t="s">
        <v>137</v>
      </c>
      <c r="K16" s="48" t="s">
        <v>46</v>
      </c>
      <c r="L16" s="48" t="s">
        <v>584</v>
      </c>
      <c r="M16" s="83" t="s">
        <v>146</v>
      </c>
      <c r="N16" s="42" t="s">
        <v>3</v>
      </c>
    </row>
    <row r="17" spans="1:14" ht="17.25" customHeight="1">
      <c r="A17" s="30">
        <v>9</v>
      </c>
      <c r="B17" s="17">
        <v>6013</v>
      </c>
      <c r="C17" s="85" t="s">
        <v>490</v>
      </c>
      <c r="D17" s="19">
        <v>0</v>
      </c>
      <c r="E17" s="19">
        <v>20</v>
      </c>
      <c r="F17" s="19">
        <v>20</v>
      </c>
      <c r="G17" s="19">
        <v>20</v>
      </c>
      <c r="H17" s="19">
        <v>12</v>
      </c>
      <c r="I17" s="19">
        <f t="shared" si="0"/>
        <v>72</v>
      </c>
      <c r="J17" s="48" t="s">
        <v>397</v>
      </c>
      <c r="K17" s="48" t="s">
        <v>46</v>
      </c>
      <c r="L17" s="48" t="s">
        <v>584</v>
      </c>
      <c r="M17" s="83" t="s">
        <v>483</v>
      </c>
      <c r="N17" s="42" t="s">
        <v>3</v>
      </c>
    </row>
    <row r="18" spans="1:14" ht="17.25" customHeight="1">
      <c r="A18" s="30">
        <v>10</v>
      </c>
      <c r="B18" s="17">
        <v>6062</v>
      </c>
      <c r="C18" s="84" t="s">
        <v>226</v>
      </c>
      <c r="D18" s="17">
        <v>12</v>
      </c>
      <c r="E18" s="17">
        <v>20</v>
      </c>
      <c r="F18" s="17">
        <v>10</v>
      </c>
      <c r="G18" s="17">
        <v>20</v>
      </c>
      <c r="H18" s="17">
        <v>9</v>
      </c>
      <c r="I18" s="19">
        <f t="shared" si="0"/>
        <v>71</v>
      </c>
      <c r="J18" s="48" t="s">
        <v>364</v>
      </c>
      <c r="K18" s="48" t="s">
        <v>46</v>
      </c>
      <c r="L18" s="48" t="s">
        <v>584</v>
      </c>
      <c r="M18" s="83" t="s">
        <v>225</v>
      </c>
      <c r="N18" s="42" t="s">
        <v>3</v>
      </c>
    </row>
    <row r="19" spans="1:14" ht="17.25" customHeight="1">
      <c r="A19" s="30">
        <v>11</v>
      </c>
      <c r="B19" s="17">
        <v>6016</v>
      </c>
      <c r="C19" s="84" t="s">
        <v>325</v>
      </c>
      <c r="D19" s="17">
        <v>20</v>
      </c>
      <c r="E19" s="17">
        <v>20</v>
      </c>
      <c r="F19" s="17">
        <v>5</v>
      </c>
      <c r="G19" s="17">
        <v>0</v>
      </c>
      <c r="H19" s="17">
        <v>20</v>
      </c>
      <c r="I19" s="19">
        <f t="shared" si="0"/>
        <v>65</v>
      </c>
      <c r="J19" s="48" t="s">
        <v>356</v>
      </c>
      <c r="K19" s="48" t="s">
        <v>46</v>
      </c>
      <c r="L19" s="48" t="s">
        <v>584</v>
      </c>
      <c r="M19" s="83" t="s">
        <v>324</v>
      </c>
      <c r="N19" s="42" t="s">
        <v>3</v>
      </c>
    </row>
    <row r="20" spans="1:14" ht="17.25" customHeight="1">
      <c r="A20" s="30">
        <v>12</v>
      </c>
      <c r="B20" s="17">
        <v>6017</v>
      </c>
      <c r="C20" s="84" t="s">
        <v>161</v>
      </c>
      <c r="D20" s="19">
        <v>12</v>
      </c>
      <c r="E20" s="19">
        <v>20</v>
      </c>
      <c r="F20" s="19">
        <v>15</v>
      </c>
      <c r="G20" s="19">
        <v>0</v>
      </c>
      <c r="H20" s="19">
        <v>11</v>
      </c>
      <c r="I20" s="19">
        <f t="shared" si="0"/>
        <v>58</v>
      </c>
      <c r="J20" s="48" t="s">
        <v>156</v>
      </c>
      <c r="K20" s="48" t="s">
        <v>46</v>
      </c>
      <c r="L20" s="48" t="s">
        <v>584</v>
      </c>
      <c r="M20" s="83" t="s">
        <v>159</v>
      </c>
      <c r="N20" s="44" t="s">
        <v>580</v>
      </c>
    </row>
    <row r="21" spans="1:14" ht="17.25" customHeight="1">
      <c r="A21" s="30">
        <v>13</v>
      </c>
      <c r="B21" s="19">
        <v>6099</v>
      </c>
      <c r="C21" s="128" t="s">
        <v>277</v>
      </c>
      <c r="D21" s="19">
        <v>0</v>
      </c>
      <c r="E21" s="19">
        <v>0</v>
      </c>
      <c r="F21" s="19">
        <v>20</v>
      </c>
      <c r="G21" s="19">
        <v>20</v>
      </c>
      <c r="H21" s="19">
        <v>13</v>
      </c>
      <c r="I21" s="19">
        <f t="shared" si="0"/>
        <v>53</v>
      </c>
      <c r="J21" s="48" t="s">
        <v>366</v>
      </c>
      <c r="K21" s="48" t="s">
        <v>46</v>
      </c>
      <c r="L21" s="48" t="s">
        <v>584</v>
      </c>
      <c r="M21" s="83" t="s">
        <v>270</v>
      </c>
      <c r="N21" s="44" t="s">
        <v>580</v>
      </c>
    </row>
    <row r="22" spans="1:14" ht="17.25" customHeight="1">
      <c r="A22" s="30">
        <v>14</v>
      </c>
      <c r="B22" s="17">
        <v>6012</v>
      </c>
      <c r="C22" s="84" t="s">
        <v>160</v>
      </c>
      <c r="D22" s="17">
        <v>12</v>
      </c>
      <c r="E22" s="17">
        <v>19</v>
      </c>
      <c r="F22" s="17">
        <v>20</v>
      </c>
      <c r="G22" s="17">
        <v>0</v>
      </c>
      <c r="H22" s="17">
        <v>0</v>
      </c>
      <c r="I22" s="19">
        <f t="shared" si="0"/>
        <v>51</v>
      </c>
      <c r="J22" s="48" t="s">
        <v>156</v>
      </c>
      <c r="K22" s="48" t="s">
        <v>46</v>
      </c>
      <c r="L22" s="48" t="s">
        <v>584</v>
      </c>
      <c r="M22" s="83" t="s">
        <v>159</v>
      </c>
      <c r="N22" s="44" t="s">
        <v>580</v>
      </c>
    </row>
    <row r="23" spans="1:14" ht="17.25" customHeight="1">
      <c r="A23" s="30">
        <v>15</v>
      </c>
      <c r="B23" s="17">
        <v>6040</v>
      </c>
      <c r="C23" s="84" t="s">
        <v>479</v>
      </c>
      <c r="D23" s="17">
        <v>0</v>
      </c>
      <c r="E23" s="17">
        <v>20</v>
      </c>
      <c r="F23" s="17">
        <v>20</v>
      </c>
      <c r="G23" s="17">
        <v>0</v>
      </c>
      <c r="H23" s="17">
        <v>9</v>
      </c>
      <c r="I23" s="19">
        <f t="shared" si="0"/>
        <v>49</v>
      </c>
      <c r="J23" s="48" t="s">
        <v>385</v>
      </c>
      <c r="K23" s="48" t="s">
        <v>46</v>
      </c>
      <c r="L23" s="48" t="s">
        <v>584</v>
      </c>
      <c r="M23" s="83" t="s">
        <v>386</v>
      </c>
      <c r="N23" s="42"/>
    </row>
    <row r="24" spans="1:14" ht="17.25" customHeight="1">
      <c r="A24" s="30">
        <v>16</v>
      </c>
      <c r="B24" s="17">
        <v>6045</v>
      </c>
      <c r="C24" s="84" t="s">
        <v>274</v>
      </c>
      <c r="D24" s="17">
        <v>0</v>
      </c>
      <c r="E24" s="17">
        <v>2</v>
      </c>
      <c r="F24" s="17">
        <v>5</v>
      </c>
      <c r="G24" s="17">
        <v>20</v>
      </c>
      <c r="H24" s="17">
        <v>20</v>
      </c>
      <c r="I24" s="19">
        <f t="shared" si="0"/>
        <v>47</v>
      </c>
      <c r="J24" s="48" t="s">
        <v>366</v>
      </c>
      <c r="K24" s="48" t="s">
        <v>46</v>
      </c>
      <c r="L24" s="48" t="s">
        <v>584</v>
      </c>
      <c r="M24" s="83" t="s">
        <v>270</v>
      </c>
      <c r="N24" s="42"/>
    </row>
    <row r="25" spans="1:14" ht="17.25" customHeight="1">
      <c r="A25" s="30">
        <v>17</v>
      </c>
      <c r="B25" s="17">
        <v>6073</v>
      </c>
      <c r="C25" s="85" t="s">
        <v>228</v>
      </c>
      <c r="D25" s="19">
        <v>12</v>
      </c>
      <c r="E25" s="19">
        <v>0</v>
      </c>
      <c r="F25" s="19">
        <v>5</v>
      </c>
      <c r="G25" s="19">
        <v>20</v>
      </c>
      <c r="H25" s="19">
        <v>10</v>
      </c>
      <c r="I25" s="19">
        <f t="shared" si="0"/>
        <v>47</v>
      </c>
      <c r="J25" s="48" t="s">
        <v>364</v>
      </c>
      <c r="K25" s="48" t="s">
        <v>46</v>
      </c>
      <c r="L25" s="48" t="s">
        <v>584</v>
      </c>
      <c r="M25" s="83" t="s">
        <v>225</v>
      </c>
      <c r="N25" s="42"/>
    </row>
    <row r="26" spans="1:14" ht="17.25" customHeight="1">
      <c r="A26" s="30">
        <v>18</v>
      </c>
      <c r="B26" s="17">
        <v>6054</v>
      </c>
      <c r="C26" s="84" t="s">
        <v>481</v>
      </c>
      <c r="D26" s="17">
        <v>0</v>
      </c>
      <c r="E26" s="17">
        <v>0</v>
      </c>
      <c r="F26" s="17">
        <v>15</v>
      </c>
      <c r="G26" s="17">
        <v>20</v>
      </c>
      <c r="H26" s="17">
        <v>7</v>
      </c>
      <c r="I26" s="19">
        <f t="shared" si="0"/>
        <v>42</v>
      </c>
      <c r="J26" s="48" t="s">
        <v>385</v>
      </c>
      <c r="K26" s="48" t="s">
        <v>46</v>
      </c>
      <c r="L26" s="48" t="s">
        <v>584</v>
      </c>
      <c r="M26" s="83" t="s">
        <v>476</v>
      </c>
      <c r="N26" s="42"/>
    </row>
    <row r="27" spans="1:14" ht="17.25" customHeight="1">
      <c r="A27" s="30">
        <v>19</v>
      </c>
      <c r="B27" s="17">
        <v>6117</v>
      </c>
      <c r="C27" s="84" t="s">
        <v>581</v>
      </c>
      <c r="D27" s="19">
        <v>0</v>
      </c>
      <c r="E27" s="19">
        <v>20</v>
      </c>
      <c r="F27" s="19">
        <v>20</v>
      </c>
      <c r="G27" s="19">
        <v>0</v>
      </c>
      <c r="H27" s="19">
        <v>2</v>
      </c>
      <c r="I27" s="19">
        <f t="shared" si="0"/>
        <v>42</v>
      </c>
      <c r="J27" s="48" t="s">
        <v>156</v>
      </c>
      <c r="K27" s="48" t="s">
        <v>46</v>
      </c>
      <c r="L27" s="48" t="s">
        <v>584</v>
      </c>
      <c r="M27" s="83" t="s">
        <v>159</v>
      </c>
      <c r="N27" s="42"/>
    </row>
    <row r="28" spans="1:14" ht="17.25" customHeight="1">
      <c r="A28" s="30">
        <v>20</v>
      </c>
      <c r="B28" s="17">
        <v>6030</v>
      </c>
      <c r="C28" s="85" t="s">
        <v>487</v>
      </c>
      <c r="D28" s="19">
        <v>0</v>
      </c>
      <c r="E28" s="19">
        <v>19</v>
      </c>
      <c r="F28" s="19">
        <v>10</v>
      </c>
      <c r="G28" s="19">
        <v>0</v>
      </c>
      <c r="H28" s="19">
        <v>12</v>
      </c>
      <c r="I28" s="19">
        <f t="shared" si="0"/>
        <v>41</v>
      </c>
      <c r="J28" s="48" t="s">
        <v>397</v>
      </c>
      <c r="K28" s="48" t="s">
        <v>46</v>
      </c>
      <c r="L28" s="48" t="s">
        <v>584</v>
      </c>
      <c r="M28" s="83" t="s">
        <v>482</v>
      </c>
      <c r="N28" s="42"/>
    </row>
    <row r="29" spans="1:14" ht="17.25" customHeight="1">
      <c r="A29" s="30">
        <v>21</v>
      </c>
      <c r="B29" s="17">
        <v>6004</v>
      </c>
      <c r="C29" s="84" t="s">
        <v>276</v>
      </c>
      <c r="D29" s="17">
        <v>12</v>
      </c>
      <c r="E29" s="17">
        <v>0</v>
      </c>
      <c r="F29" s="17">
        <v>20</v>
      </c>
      <c r="G29" s="17">
        <v>0</v>
      </c>
      <c r="H29" s="17">
        <v>7</v>
      </c>
      <c r="I29" s="19">
        <f t="shared" si="0"/>
        <v>39</v>
      </c>
      <c r="J29" s="48" t="s">
        <v>366</v>
      </c>
      <c r="K29" s="48" t="s">
        <v>46</v>
      </c>
      <c r="L29" s="48" t="s">
        <v>584</v>
      </c>
      <c r="M29" s="83" t="s">
        <v>270</v>
      </c>
      <c r="N29" s="41"/>
    </row>
    <row r="30" spans="1:14" ht="17.25" customHeight="1">
      <c r="A30" s="30">
        <v>22</v>
      </c>
      <c r="B30" s="17">
        <v>6070</v>
      </c>
      <c r="C30" s="84" t="s">
        <v>477</v>
      </c>
      <c r="D30" s="17">
        <v>0</v>
      </c>
      <c r="E30" s="17">
        <v>0</v>
      </c>
      <c r="F30" s="17">
        <v>10</v>
      </c>
      <c r="G30" s="17">
        <v>20</v>
      </c>
      <c r="H30" s="17">
        <v>9</v>
      </c>
      <c r="I30" s="19">
        <f t="shared" si="0"/>
        <v>39</v>
      </c>
      <c r="J30" s="48" t="s">
        <v>385</v>
      </c>
      <c r="K30" s="48" t="s">
        <v>46</v>
      </c>
      <c r="L30" s="48" t="s">
        <v>584</v>
      </c>
      <c r="M30" s="83" t="s">
        <v>386</v>
      </c>
      <c r="N30" s="42"/>
    </row>
    <row r="31" spans="1:14" ht="17.25" customHeight="1">
      <c r="A31" s="30">
        <v>23</v>
      </c>
      <c r="B31" s="17">
        <v>6035</v>
      </c>
      <c r="C31" s="84" t="s">
        <v>162</v>
      </c>
      <c r="D31" s="19">
        <v>20</v>
      </c>
      <c r="E31" s="19">
        <v>2</v>
      </c>
      <c r="F31" s="19">
        <v>15</v>
      </c>
      <c r="G31" s="19">
        <v>0</v>
      </c>
      <c r="H31" s="19">
        <v>0</v>
      </c>
      <c r="I31" s="19">
        <f t="shared" si="0"/>
        <v>37</v>
      </c>
      <c r="J31" s="48" t="s">
        <v>156</v>
      </c>
      <c r="K31" s="48" t="s">
        <v>46</v>
      </c>
      <c r="L31" s="48" t="s">
        <v>584</v>
      </c>
      <c r="M31" s="83" t="s">
        <v>159</v>
      </c>
      <c r="N31" s="42"/>
    </row>
    <row r="32" spans="1:14" ht="17.25" customHeight="1">
      <c r="A32" s="30">
        <v>24</v>
      </c>
      <c r="B32" s="17">
        <v>6032</v>
      </c>
      <c r="C32" s="85" t="s">
        <v>227</v>
      </c>
      <c r="D32" s="19">
        <v>12</v>
      </c>
      <c r="E32" s="19">
        <v>1</v>
      </c>
      <c r="F32" s="19">
        <v>20</v>
      </c>
      <c r="G32" s="19">
        <v>0</v>
      </c>
      <c r="H32" s="19">
        <v>2</v>
      </c>
      <c r="I32" s="19">
        <f t="shared" si="0"/>
        <v>35</v>
      </c>
      <c r="J32" s="48" t="s">
        <v>364</v>
      </c>
      <c r="K32" s="48" t="s">
        <v>46</v>
      </c>
      <c r="L32" s="48" t="s">
        <v>584</v>
      </c>
      <c r="M32" s="83" t="s">
        <v>225</v>
      </c>
      <c r="N32" s="42"/>
    </row>
    <row r="33" spans="1:14" ht="17.25" customHeight="1">
      <c r="A33" s="30">
        <v>25</v>
      </c>
      <c r="B33" s="17">
        <v>6050</v>
      </c>
      <c r="C33" s="85" t="s">
        <v>229</v>
      </c>
      <c r="D33" s="19">
        <v>0</v>
      </c>
      <c r="E33" s="19">
        <v>0</v>
      </c>
      <c r="F33" s="19">
        <v>15</v>
      </c>
      <c r="G33" s="19">
        <v>20</v>
      </c>
      <c r="H33" s="19">
        <v>0</v>
      </c>
      <c r="I33" s="19">
        <f t="shared" si="0"/>
        <v>35</v>
      </c>
      <c r="J33" s="48" t="s">
        <v>364</v>
      </c>
      <c r="K33" s="48" t="s">
        <v>46</v>
      </c>
      <c r="L33" s="48" t="s">
        <v>584</v>
      </c>
      <c r="M33" s="83" t="s">
        <v>225</v>
      </c>
      <c r="N33" s="42"/>
    </row>
    <row r="34" spans="1:14" ht="17.25" customHeight="1">
      <c r="A34" s="30">
        <v>26</v>
      </c>
      <c r="B34" s="17">
        <v>6063</v>
      </c>
      <c r="C34" s="84" t="s">
        <v>258</v>
      </c>
      <c r="D34" s="17">
        <v>20</v>
      </c>
      <c r="E34" s="17">
        <v>0</v>
      </c>
      <c r="F34" s="17">
        <v>5</v>
      </c>
      <c r="G34" s="17">
        <v>0</v>
      </c>
      <c r="H34" s="17">
        <v>6</v>
      </c>
      <c r="I34" s="19">
        <f t="shared" si="0"/>
        <v>31</v>
      </c>
      <c r="J34" s="48" t="s">
        <v>365</v>
      </c>
      <c r="K34" s="48" t="s">
        <v>46</v>
      </c>
      <c r="L34" s="48" t="s">
        <v>584</v>
      </c>
      <c r="M34" s="83" t="s">
        <v>259</v>
      </c>
      <c r="N34" s="42"/>
    </row>
    <row r="35" spans="1:14" ht="17.25" customHeight="1">
      <c r="A35" s="30">
        <v>27</v>
      </c>
      <c r="B35" s="17">
        <v>6072</v>
      </c>
      <c r="C35" s="84" t="s">
        <v>278</v>
      </c>
      <c r="D35" s="17">
        <v>0</v>
      </c>
      <c r="E35" s="17">
        <v>20</v>
      </c>
      <c r="F35" s="17">
        <v>0</v>
      </c>
      <c r="G35" s="17">
        <v>0</v>
      </c>
      <c r="H35" s="17">
        <v>11</v>
      </c>
      <c r="I35" s="19">
        <f t="shared" si="0"/>
        <v>31</v>
      </c>
      <c r="J35" s="48" t="s">
        <v>366</v>
      </c>
      <c r="K35" s="48" t="s">
        <v>46</v>
      </c>
      <c r="L35" s="48" t="s">
        <v>584</v>
      </c>
      <c r="M35" s="83" t="s">
        <v>270</v>
      </c>
      <c r="N35" s="42"/>
    </row>
    <row r="36" spans="1:14" ht="17.25" customHeight="1">
      <c r="A36" s="30">
        <v>28</v>
      </c>
      <c r="B36" s="17">
        <v>6019</v>
      </c>
      <c r="C36" s="85" t="s">
        <v>488</v>
      </c>
      <c r="D36" s="19">
        <v>0</v>
      </c>
      <c r="E36" s="19">
        <v>1</v>
      </c>
      <c r="F36" s="19">
        <v>20</v>
      </c>
      <c r="G36" s="19">
        <v>0</v>
      </c>
      <c r="H36" s="19">
        <v>9</v>
      </c>
      <c r="I36" s="19">
        <f t="shared" si="0"/>
        <v>30</v>
      </c>
      <c r="J36" s="48" t="s">
        <v>397</v>
      </c>
      <c r="K36" s="48" t="s">
        <v>46</v>
      </c>
      <c r="L36" s="48" t="s">
        <v>584</v>
      </c>
      <c r="M36" s="83" t="s">
        <v>482</v>
      </c>
      <c r="N36" s="43"/>
    </row>
    <row r="37" spans="1:14" ht="17.25" customHeight="1">
      <c r="A37" s="30">
        <v>29</v>
      </c>
      <c r="B37" s="17">
        <v>6020</v>
      </c>
      <c r="C37" s="84" t="s">
        <v>230</v>
      </c>
      <c r="D37" s="17">
        <v>12</v>
      </c>
      <c r="E37" s="17">
        <v>1</v>
      </c>
      <c r="F37" s="17">
        <v>5</v>
      </c>
      <c r="G37" s="17">
        <v>0</v>
      </c>
      <c r="H37" s="17">
        <v>9</v>
      </c>
      <c r="I37" s="19">
        <f t="shared" si="0"/>
        <v>27</v>
      </c>
      <c r="J37" s="48" t="s">
        <v>364</v>
      </c>
      <c r="K37" s="48" t="s">
        <v>46</v>
      </c>
      <c r="L37" s="48" t="s">
        <v>584</v>
      </c>
      <c r="M37" s="83" t="s">
        <v>225</v>
      </c>
      <c r="N37" s="43"/>
    </row>
    <row r="38" spans="1:14" ht="17.25" customHeight="1">
      <c r="A38" s="30">
        <v>30</v>
      </c>
      <c r="B38" s="17">
        <v>6120</v>
      </c>
      <c r="C38" s="84" t="s">
        <v>344</v>
      </c>
      <c r="D38" s="17">
        <v>5</v>
      </c>
      <c r="E38" s="17">
        <v>0</v>
      </c>
      <c r="F38" s="17">
        <v>20</v>
      </c>
      <c r="G38" s="17">
        <v>0</v>
      </c>
      <c r="H38" s="17">
        <v>0</v>
      </c>
      <c r="I38" s="19">
        <f t="shared" si="0"/>
        <v>25</v>
      </c>
      <c r="J38" s="48" t="s">
        <v>357</v>
      </c>
      <c r="K38" s="48" t="s">
        <v>46</v>
      </c>
      <c r="L38" s="48" t="s">
        <v>584</v>
      </c>
      <c r="M38" s="83" t="s">
        <v>348</v>
      </c>
      <c r="N38" s="41"/>
    </row>
    <row r="39" spans="1:14" ht="17.25" customHeight="1">
      <c r="A39" s="30">
        <v>31</v>
      </c>
      <c r="B39" s="17">
        <v>6038</v>
      </c>
      <c r="C39" s="85" t="s">
        <v>328</v>
      </c>
      <c r="D39" s="19">
        <v>5</v>
      </c>
      <c r="E39" s="19">
        <v>0</v>
      </c>
      <c r="F39" s="19">
        <v>15</v>
      </c>
      <c r="G39" s="19">
        <v>0</v>
      </c>
      <c r="H39" s="19">
        <v>3</v>
      </c>
      <c r="I39" s="19">
        <f t="shared" si="0"/>
        <v>23</v>
      </c>
      <c r="J39" s="48" t="s">
        <v>356</v>
      </c>
      <c r="K39" s="48" t="s">
        <v>46</v>
      </c>
      <c r="L39" s="48" t="s">
        <v>584</v>
      </c>
      <c r="M39" s="83" t="s">
        <v>324</v>
      </c>
      <c r="N39" s="42"/>
    </row>
    <row r="40" spans="1:14" ht="17.25" customHeight="1">
      <c r="A40" s="30">
        <v>32</v>
      </c>
      <c r="B40" s="17">
        <v>6006</v>
      </c>
      <c r="C40" s="85" t="s">
        <v>486</v>
      </c>
      <c r="D40" s="19">
        <v>0</v>
      </c>
      <c r="E40" s="19">
        <v>0</v>
      </c>
      <c r="F40" s="19">
        <v>15</v>
      </c>
      <c r="G40" s="19">
        <v>0</v>
      </c>
      <c r="H40" s="19">
        <v>7</v>
      </c>
      <c r="I40" s="19">
        <f t="shared" si="0"/>
        <v>22</v>
      </c>
      <c r="J40" s="48" t="s">
        <v>397</v>
      </c>
      <c r="K40" s="48" t="s">
        <v>46</v>
      </c>
      <c r="L40" s="48" t="s">
        <v>584</v>
      </c>
      <c r="M40" s="83" t="s">
        <v>482</v>
      </c>
      <c r="N40" s="41"/>
    </row>
    <row r="41" spans="1:14" ht="17.25" customHeight="1">
      <c r="A41" s="30">
        <v>33</v>
      </c>
      <c r="B41" s="17">
        <v>6086</v>
      </c>
      <c r="C41" s="85" t="s">
        <v>326</v>
      </c>
      <c r="D41" s="19">
        <v>0</v>
      </c>
      <c r="E41" s="19">
        <v>20</v>
      </c>
      <c r="F41" s="19">
        <v>0</v>
      </c>
      <c r="G41" s="19">
        <v>0</v>
      </c>
      <c r="H41" s="19">
        <v>2</v>
      </c>
      <c r="I41" s="19">
        <f t="shared" si="0"/>
        <v>22</v>
      </c>
      <c r="J41" s="48" t="s">
        <v>356</v>
      </c>
      <c r="K41" s="48" t="s">
        <v>46</v>
      </c>
      <c r="L41" s="48" t="s">
        <v>584</v>
      </c>
      <c r="M41" s="83" t="s">
        <v>324</v>
      </c>
      <c r="N41" s="42"/>
    </row>
    <row r="42" spans="1:14" ht="17.25" customHeight="1">
      <c r="A42" s="30">
        <v>34</v>
      </c>
      <c r="B42" s="17">
        <v>6022</v>
      </c>
      <c r="C42" s="84" t="s">
        <v>147</v>
      </c>
      <c r="D42" s="17">
        <v>20</v>
      </c>
      <c r="E42" s="17">
        <v>0</v>
      </c>
      <c r="F42" s="17">
        <v>0</v>
      </c>
      <c r="G42" s="17">
        <v>0</v>
      </c>
      <c r="H42" s="17">
        <v>0</v>
      </c>
      <c r="I42" s="19">
        <f t="shared" si="0"/>
        <v>20</v>
      </c>
      <c r="J42" s="48" t="s">
        <v>137</v>
      </c>
      <c r="K42" s="48" t="s">
        <v>46</v>
      </c>
      <c r="L42" s="48" t="s">
        <v>584</v>
      </c>
      <c r="M42" s="83" t="s">
        <v>146</v>
      </c>
      <c r="N42" s="43"/>
    </row>
    <row r="43" spans="1:14" ht="17.25" customHeight="1">
      <c r="A43" s="30">
        <v>35</v>
      </c>
      <c r="B43" s="17">
        <v>6079</v>
      </c>
      <c r="C43" s="85" t="s">
        <v>484</v>
      </c>
      <c r="D43" s="19">
        <v>0</v>
      </c>
      <c r="E43" s="19">
        <v>0</v>
      </c>
      <c r="F43" s="19">
        <v>20</v>
      </c>
      <c r="G43" s="19">
        <v>0</v>
      </c>
      <c r="H43" s="19">
        <v>0</v>
      </c>
      <c r="I43" s="19">
        <f t="shared" si="0"/>
        <v>20</v>
      </c>
      <c r="J43" s="48" t="s">
        <v>397</v>
      </c>
      <c r="K43" s="48" t="s">
        <v>46</v>
      </c>
      <c r="L43" s="48" t="s">
        <v>584</v>
      </c>
      <c r="M43" s="83" t="s">
        <v>482</v>
      </c>
      <c r="N43" s="42"/>
    </row>
    <row r="44" spans="1:14" ht="17.25" customHeight="1">
      <c r="A44" s="30">
        <v>36</v>
      </c>
      <c r="B44" s="17">
        <v>6119</v>
      </c>
      <c r="C44" s="84" t="s">
        <v>313</v>
      </c>
      <c r="D44" s="17">
        <v>0</v>
      </c>
      <c r="E44" s="17">
        <v>0</v>
      </c>
      <c r="F44" s="17">
        <v>20</v>
      </c>
      <c r="G44" s="17">
        <v>0</v>
      </c>
      <c r="H44" s="17">
        <v>0</v>
      </c>
      <c r="I44" s="19">
        <f t="shared" si="0"/>
        <v>20</v>
      </c>
      <c r="J44" s="48" t="s">
        <v>353</v>
      </c>
      <c r="K44" s="48" t="s">
        <v>46</v>
      </c>
      <c r="L44" s="48" t="s">
        <v>584</v>
      </c>
      <c r="M44" s="83" t="s">
        <v>314</v>
      </c>
      <c r="N44" s="41"/>
    </row>
    <row r="45" spans="1:14" ht="17.25" customHeight="1">
      <c r="A45" s="30">
        <v>37</v>
      </c>
      <c r="B45" s="17">
        <v>6042</v>
      </c>
      <c r="C45" s="85" t="s">
        <v>150</v>
      </c>
      <c r="D45" s="19">
        <v>0</v>
      </c>
      <c r="E45" s="19">
        <v>0</v>
      </c>
      <c r="F45" s="19">
        <v>20</v>
      </c>
      <c r="G45" s="19">
        <v>0</v>
      </c>
      <c r="H45" s="19">
        <v>0</v>
      </c>
      <c r="I45" s="19">
        <f t="shared" si="0"/>
        <v>20</v>
      </c>
      <c r="J45" s="48" t="s">
        <v>137</v>
      </c>
      <c r="K45" s="48" t="s">
        <v>46</v>
      </c>
      <c r="L45" s="48" t="s">
        <v>584</v>
      </c>
      <c r="M45" s="83" t="s">
        <v>151</v>
      </c>
      <c r="N45" s="42"/>
    </row>
    <row r="46" spans="1:14" ht="17.25" customHeight="1">
      <c r="A46" s="30">
        <v>38</v>
      </c>
      <c r="B46" s="17">
        <v>6110</v>
      </c>
      <c r="C46" s="84" t="s">
        <v>164</v>
      </c>
      <c r="D46" s="17">
        <v>0</v>
      </c>
      <c r="E46" s="17">
        <v>0</v>
      </c>
      <c r="F46" s="17">
        <v>20</v>
      </c>
      <c r="G46" s="17">
        <v>0</v>
      </c>
      <c r="H46" s="17">
        <v>0</v>
      </c>
      <c r="I46" s="19">
        <f t="shared" si="0"/>
        <v>20</v>
      </c>
      <c r="J46" s="48" t="s">
        <v>156</v>
      </c>
      <c r="K46" s="48" t="s">
        <v>46</v>
      </c>
      <c r="L46" s="48" t="s">
        <v>584</v>
      </c>
      <c r="M46" s="83" t="s">
        <v>159</v>
      </c>
      <c r="N46" s="34"/>
    </row>
    <row r="47" spans="1:14" ht="17.25" customHeight="1">
      <c r="A47" s="30">
        <v>39</v>
      </c>
      <c r="B47" s="17">
        <v>6102</v>
      </c>
      <c r="C47" s="85" t="s">
        <v>327</v>
      </c>
      <c r="D47" s="19">
        <v>5</v>
      </c>
      <c r="E47" s="19">
        <v>0</v>
      </c>
      <c r="F47" s="19">
        <v>0</v>
      </c>
      <c r="G47" s="19">
        <v>0</v>
      </c>
      <c r="H47" s="19">
        <v>13</v>
      </c>
      <c r="I47" s="19">
        <f t="shared" si="0"/>
        <v>18</v>
      </c>
      <c r="J47" s="48" t="s">
        <v>356</v>
      </c>
      <c r="K47" s="48" t="s">
        <v>46</v>
      </c>
      <c r="L47" s="48" t="s">
        <v>584</v>
      </c>
      <c r="M47" s="83" t="s">
        <v>324</v>
      </c>
      <c r="N47" s="42"/>
    </row>
    <row r="48" spans="1:14" ht="17.25" customHeight="1">
      <c r="A48" s="30">
        <v>40</v>
      </c>
      <c r="B48" s="17">
        <v>6053</v>
      </c>
      <c r="C48" s="85" t="s">
        <v>489</v>
      </c>
      <c r="D48" s="19">
        <v>0</v>
      </c>
      <c r="E48" s="19">
        <v>0</v>
      </c>
      <c r="F48" s="19">
        <v>15</v>
      </c>
      <c r="G48" s="19">
        <v>0</v>
      </c>
      <c r="H48" s="19">
        <v>0</v>
      </c>
      <c r="I48" s="19">
        <f t="shared" si="0"/>
        <v>15</v>
      </c>
      <c r="J48" s="48" t="s">
        <v>397</v>
      </c>
      <c r="K48" s="48" t="s">
        <v>46</v>
      </c>
      <c r="L48" s="48" t="s">
        <v>584</v>
      </c>
      <c r="M48" s="83" t="s">
        <v>482</v>
      </c>
      <c r="N48" s="42"/>
    </row>
    <row r="49" spans="1:14" ht="17.25" customHeight="1">
      <c r="A49" s="30">
        <v>41</v>
      </c>
      <c r="B49" s="17">
        <v>6052</v>
      </c>
      <c r="C49" s="84" t="s">
        <v>163</v>
      </c>
      <c r="D49" s="19">
        <v>5</v>
      </c>
      <c r="E49" s="19">
        <v>0</v>
      </c>
      <c r="F49" s="19">
        <v>5</v>
      </c>
      <c r="G49" s="19">
        <v>0</v>
      </c>
      <c r="H49" s="19">
        <v>5</v>
      </c>
      <c r="I49" s="19">
        <f t="shared" si="0"/>
        <v>15</v>
      </c>
      <c r="J49" s="48" t="s">
        <v>156</v>
      </c>
      <c r="K49" s="48" t="s">
        <v>46</v>
      </c>
      <c r="L49" s="48" t="s">
        <v>584</v>
      </c>
      <c r="M49" s="83" t="s">
        <v>159</v>
      </c>
      <c r="N49" s="41"/>
    </row>
    <row r="50" spans="1:14" ht="17.25" customHeight="1">
      <c r="A50" s="30">
        <v>42</v>
      </c>
      <c r="B50" s="17">
        <v>6051</v>
      </c>
      <c r="C50" s="85" t="s">
        <v>329</v>
      </c>
      <c r="D50" s="19">
        <v>0</v>
      </c>
      <c r="E50" s="19">
        <v>0</v>
      </c>
      <c r="F50" s="19">
        <v>5</v>
      </c>
      <c r="G50" s="19">
        <v>0</v>
      </c>
      <c r="H50" s="19">
        <v>6</v>
      </c>
      <c r="I50" s="19">
        <f t="shared" si="0"/>
        <v>11</v>
      </c>
      <c r="J50" s="48" t="s">
        <v>356</v>
      </c>
      <c r="K50" s="48" t="s">
        <v>46</v>
      </c>
      <c r="L50" s="48" t="s">
        <v>584</v>
      </c>
      <c r="M50" s="83" t="s">
        <v>324</v>
      </c>
      <c r="N50" s="41"/>
    </row>
    <row r="51" spans="1:14" ht="17.25" customHeight="1">
      <c r="A51" s="30">
        <v>43</v>
      </c>
      <c r="B51" s="17">
        <v>6077</v>
      </c>
      <c r="C51" s="84" t="s">
        <v>260</v>
      </c>
      <c r="D51" s="17">
        <v>0</v>
      </c>
      <c r="E51" s="17">
        <v>0</v>
      </c>
      <c r="F51" s="17">
        <v>10</v>
      </c>
      <c r="G51" s="17">
        <v>0</v>
      </c>
      <c r="H51" s="17">
        <v>0</v>
      </c>
      <c r="I51" s="19">
        <f t="shared" si="0"/>
        <v>10</v>
      </c>
      <c r="J51" s="48" t="s">
        <v>365</v>
      </c>
      <c r="K51" s="48" t="s">
        <v>46</v>
      </c>
      <c r="L51" s="48" t="s">
        <v>584</v>
      </c>
      <c r="M51" s="83" t="s">
        <v>259</v>
      </c>
      <c r="N51" s="42"/>
    </row>
    <row r="52" spans="1:14" ht="17.25" customHeight="1">
      <c r="A52" s="30">
        <v>44</v>
      </c>
      <c r="B52" s="17">
        <v>6007</v>
      </c>
      <c r="C52" s="84" t="s">
        <v>478</v>
      </c>
      <c r="D52" s="17">
        <v>5</v>
      </c>
      <c r="E52" s="17">
        <v>0</v>
      </c>
      <c r="F52" s="17">
        <v>0</v>
      </c>
      <c r="G52" s="17">
        <v>0</v>
      </c>
      <c r="H52" s="17">
        <v>2</v>
      </c>
      <c r="I52" s="19">
        <f t="shared" si="0"/>
        <v>7</v>
      </c>
      <c r="J52" s="48" t="s">
        <v>385</v>
      </c>
      <c r="K52" s="48" t="s">
        <v>46</v>
      </c>
      <c r="L52" s="48" t="s">
        <v>584</v>
      </c>
      <c r="M52" s="83" t="s">
        <v>386</v>
      </c>
      <c r="N52" s="41"/>
    </row>
    <row r="53" spans="1:14" ht="17.25" customHeight="1">
      <c r="A53" s="30">
        <v>45</v>
      </c>
      <c r="B53" s="17">
        <v>6059</v>
      </c>
      <c r="C53" s="85" t="s">
        <v>485</v>
      </c>
      <c r="D53" s="19">
        <v>0</v>
      </c>
      <c r="E53" s="19">
        <v>0</v>
      </c>
      <c r="F53" s="19">
        <v>5</v>
      </c>
      <c r="G53" s="19">
        <v>0</v>
      </c>
      <c r="H53" s="19">
        <v>0</v>
      </c>
      <c r="I53" s="19">
        <f t="shared" si="0"/>
        <v>5</v>
      </c>
      <c r="J53" s="48" t="s">
        <v>397</v>
      </c>
      <c r="K53" s="48" t="s">
        <v>46</v>
      </c>
      <c r="L53" s="48" t="s">
        <v>584</v>
      </c>
      <c r="M53" s="83" t="s">
        <v>482</v>
      </c>
      <c r="N53" s="42"/>
    </row>
    <row r="54" spans="1:14" ht="17.25" customHeight="1">
      <c r="A54" s="30">
        <v>46</v>
      </c>
      <c r="B54" s="17">
        <v>6107</v>
      </c>
      <c r="C54" s="84" t="s">
        <v>315</v>
      </c>
      <c r="D54" s="17">
        <v>0</v>
      </c>
      <c r="E54" s="17">
        <v>0</v>
      </c>
      <c r="F54" s="17">
        <v>2</v>
      </c>
      <c r="G54" s="17">
        <v>0</v>
      </c>
      <c r="H54" s="17">
        <v>0</v>
      </c>
      <c r="I54" s="19">
        <f t="shared" si="0"/>
        <v>2</v>
      </c>
      <c r="J54" s="48" t="s">
        <v>353</v>
      </c>
      <c r="K54" s="48" t="s">
        <v>46</v>
      </c>
      <c r="L54" s="48" t="s">
        <v>584</v>
      </c>
      <c r="M54" s="83" t="s">
        <v>314</v>
      </c>
      <c r="N54" s="41"/>
    </row>
    <row r="55" spans="1:14" ht="17.25" customHeight="1">
      <c r="A55" s="30">
        <v>47</v>
      </c>
      <c r="B55" s="17">
        <v>6082</v>
      </c>
      <c r="C55" s="84" t="s">
        <v>480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f t="shared" si="0"/>
        <v>0</v>
      </c>
      <c r="J55" s="48" t="s">
        <v>385</v>
      </c>
      <c r="K55" s="48" t="s">
        <v>46</v>
      </c>
      <c r="L55" s="48" t="s">
        <v>584</v>
      </c>
      <c r="M55" s="83" t="s">
        <v>386</v>
      </c>
      <c r="N55" s="42"/>
    </row>
    <row r="56" spans="1:14" ht="17.25" customHeight="1">
      <c r="A56" s="30">
        <v>48</v>
      </c>
      <c r="B56" s="17">
        <v>6096</v>
      </c>
      <c r="C56" s="85" t="s">
        <v>316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f t="shared" si="0"/>
        <v>0</v>
      </c>
      <c r="J56" s="48" t="s">
        <v>353</v>
      </c>
      <c r="K56" s="48" t="s">
        <v>46</v>
      </c>
      <c r="L56" s="48" t="s">
        <v>584</v>
      </c>
      <c r="M56" s="83" t="s">
        <v>314</v>
      </c>
      <c r="N56" s="41"/>
    </row>
    <row r="57" spans="1:14" ht="17.25" customHeight="1">
      <c r="A57" s="30">
        <v>49</v>
      </c>
      <c r="B57" s="17">
        <v>6114</v>
      </c>
      <c r="C57" s="85" t="s">
        <v>149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48" t="s">
        <v>137</v>
      </c>
      <c r="K57" s="48" t="s">
        <v>46</v>
      </c>
      <c r="L57" s="48" t="s">
        <v>584</v>
      </c>
      <c r="M57" s="83" t="s">
        <v>146</v>
      </c>
      <c r="N57" s="42"/>
    </row>
    <row r="58" spans="1:14" ht="17.25" customHeight="1">
      <c r="A58" s="174" t="s">
        <v>589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6"/>
    </row>
    <row r="59" spans="1:14" ht="17.25" customHeight="1">
      <c r="A59" s="30">
        <v>1</v>
      </c>
      <c r="B59" s="17">
        <v>6116</v>
      </c>
      <c r="C59" s="129" t="s">
        <v>39</v>
      </c>
      <c r="D59" s="17">
        <v>12</v>
      </c>
      <c r="E59" s="17">
        <v>20</v>
      </c>
      <c r="F59" s="17">
        <v>5</v>
      </c>
      <c r="G59" s="17">
        <v>0</v>
      </c>
      <c r="H59" s="17">
        <v>0</v>
      </c>
      <c r="I59" s="19">
        <f aca="true" t="shared" si="1" ref="I59:I91">D59+E59+F59+G59+H59</f>
        <v>37</v>
      </c>
      <c r="J59" s="48" t="s">
        <v>34</v>
      </c>
      <c r="K59" s="48" t="s">
        <v>35</v>
      </c>
      <c r="L59" s="48" t="s">
        <v>35</v>
      </c>
      <c r="M59" s="83" t="s">
        <v>38</v>
      </c>
      <c r="N59" s="42"/>
    </row>
    <row r="60" spans="1:14" ht="17.25" customHeight="1">
      <c r="A60" s="30">
        <v>2</v>
      </c>
      <c r="B60" s="17">
        <v>6101</v>
      </c>
      <c r="C60" s="129" t="s">
        <v>37</v>
      </c>
      <c r="D60" s="17">
        <v>5</v>
      </c>
      <c r="E60" s="17">
        <v>20</v>
      </c>
      <c r="F60" s="17">
        <v>10</v>
      </c>
      <c r="G60" s="17">
        <v>0</v>
      </c>
      <c r="H60" s="17">
        <v>0</v>
      </c>
      <c r="I60" s="19">
        <f t="shared" si="1"/>
        <v>35</v>
      </c>
      <c r="J60" s="48" t="s">
        <v>34</v>
      </c>
      <c r="K60" s="48" t="s">
        <v>35</v>
      </c>
      <c r="L60" s="48" t="s">
        <v>35</v>
      </c>
      <c r="M60" s="83" t="s">
        <v>38</v>
      </c>
      <c r="N60" s="42"/>
    </row>
    <row r="61" spans="1:14" ht="17.25" customHeight="1">
      <c r="A61" s="30">
        <v>3</v>
      </c>
      <c r="B61" s="17">
        <v>6027</v>
      </c>
      <c r="C61" s="129" t="s">
        <v>40</v>
      </c>
      <c r="D61" s="19">
        <v>0</v>
      </c>
      <c r="E61" s="19">
        <v>0</v>
      </c>
      <c r="F61" s="19">
        <v>20</v>
      </c>
      <c r="G61" s="19">
        <v>0</v>
      </c>
      <c r="H61" s="19">
        <v>0</v>
      </c>
      <c r="I61" s="19">
        <f t="shared" si="1"/>
        <v>20</v>
      </c>
      <c r="J61" s="48" t="s">
        <v>34</v>
      </c>
      <c r="K61" s="48" t="s">
        <v>35</v>
      </c>
      <c r="L61" s="48" t="s">
        <v>35</v>
      </c>
      <c r="M61" s="83" t="s">
        <v>38</v>
      </c>
      <c r="N61" s="43"/>
    </row>
    <row r="62" spans="1:14" ht="17.25" customHeight="1">
      <c r="A62" s="30">
        <v>4</v>
      </c>
      <c r="B62" s="17">
        <v>6078</v>
      </c>
      <c r="C62" s="84" t="s">
        <v>32</v>
      </c>
      <c r="D62" s="17">
        <v>0</v>
      </c>
      <c r="E62" s="17">
        <v>0</v>
      </c>
      <c r="F62" s="17">
        <v>10</v>
      </c>
      <c r="G62" s="17">
        <v>0</v>
      </c>
      <c r="H62" s="17">
        <v>1</v>
      </c>
      <c r="I62" s="19">
        <f t="shared" si="1"/>
        <v>11</v>
      </c>
      <c r="J62" s="48" t="s">
        <v>354</v>
      </c>
      <c r="K62" s="48" t="s">
        <v>29</v>
      </c>
      <c r="L62" s="48" t="s">
        <v>35</v>
      </c>
      <c r="M62" s="83" t="s">
        <v>30</v>
      </c>
      <c r="N62" s="42"/>
    </row>
    <row r="63" spans="1:14" ht="17.25" customHeight="1">
      <c r="A63" s="30">
        <v>5</v>
      </c>
      <c r="B63" s="17">
        <v>6065</v>
      </c>
      <c r="C63" s="84" t="s">
        <v>31</v>
      </c>
      <c r="D63" s="17">
        <v>0</v>
      </c>
      <c r="E63" s="17">
        <v>0</v>
      </c>
      <c r="F63" s="17">
        <v>10</v>
      </c>
      <c r="G63" s="17">
        <v>0</v>
      </c>
      <c r="H63" s="17">
        <v>0</v>
      </c>
      <c r="I63" s="19">
        <f t="shared" si="1"/>
        <v>10</v>
      </c>
      <c r="J63" s="48" t="s">
        <v>354</v>
      </c>
      <c r="K63" s="48" t="s">
        <v>29</v>
      </c>
      <c r="L63" s="48" t="s">
        <v>35</v>
      </c>
      <c r="M63" s="83" t="s">
        <v>30</v>
      </c>
      <c r="N63" s="41"/>
    </row>
    <row r="64" spans="1:14" ht="17.25" customHeight="1">
      <c r="A64" s="30">
        <v>6</v>
      </c>
      <c r="B64" s="17">
        <v>6090</v>
      </c>
      <c r="C64" s="129" t="s">
        <v>41</v>
      </c>
      <c r="D64" s="17">
        <v>0</v>
      </c>
      <c r="E64" s="19">
        <v>0</v>
      </c>
      <c r="F64" s="19">
        <v>5</v>
      </c>
      <c r="G64" s="19">
        <v>0</v>
      </c>
      <c r="H64" s="19">
        <v>0</v>
      </c>
      <c r="I64" s="19">
        <f t="shared" si="1"/>
        <v>5</v>
      </c>
      <c r="J64" s="48" t="s">
        <v>34</v>
      </c>
      <c r="K64" s="48" t="s">
        <v>35</v>
      </c>
      <c r="L64" s="48" t="s">
        <v>35</v>
      </c>
      <c r="M64" s="83" t="s">
        <v>38</v>
      </c>
      <c r="N64" s="41"/>
    </row>
    <row r="65" spans="1:14" ht="17.25" customHeight="1">
      <c r="A65" s="174" t="s">
        <v>590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6"/>
    </row>
    <row r="66" spans="1:14" ht="17.25" customHeight="1">
      <c r="A66" s="30">
        <v>1</v>
      </c>
      <c r="B66" s="112">
        <v>6039</v>
      </c>
      <c r="C66" s="127" t="s">
        <v>464</v>
      </c>
      <c r="D66" s="17">
        <v>20</v>
      </c>
      <c r="E66" s="17">
        <v>20</v>
      </c>
      <c r="F66" s="17">
        <v>10</v>
      </c>
      <c r="G66" s="17">
        <v>20</v>
      </c>
      <c r="H66" s="17">
        <v>0</v>
      </c>
      <c r="I66" s="19">
        <f t="shared" si="1"/>
        <v>70</v>
      </c>
      <c r="J66" s="48" t="s">
        <v>383</v>
      </c>
      <c r="K66" s="48" t="s">
        <v>46</v>
      </c>
      <c r="L66" s="48" t="s">
        <v>585</v>
      </c>
      <c r="M66" s="83" t="s">
        <v>462</v>
      </c>
      <c r="N66" s="42" t="s">
        <v>3</v>
      </c>
    </row>
    <row r="67" spans="1:14" ht="17.25" customHeight="1">
      <c r="A67" s="30">
        <v>2</v>
      </c>
      <c r="B67" s="112">
        <v>6097</v>
      </c>
      <c r="C67" s="127" t="s">
        <v>467</v>
      </c>
      <c r="D67" s="17">
        <v>0</v>
      </c>
      <c r="E67" s="17">
        <v>0</v>
      </c>
      <c r="F67" s="17">
        <v>15</v>
      </c>
      <c r="G67" s="17">
        <v>20</v>
      </c>
      <c r="H67" s="17">
        <v>20</v>
      </c>
      <c r="I67" s="19">
        <f t="shared" si="1"/>
        <v>55</v>
      </c>
      <c r="J67" s="48" t="s">
        <v>383</v>
      </c>
      <c r="K67" s="48" t="s">
        <v>46</v>
      </c>
      <c r="L67" s="48" t="s">
        <v>585</v>
      </c>
      <c r="M67" s="83" t="s">
        <v>463</v>
      </c>
      <c r="N67" s="44" t="s">
        <v>580</v>
      </c>
    </row>
    <row r="68" spans="1:14" ht="17.25" customHeight="1">
      <c r="A68" s="30">
        <v>3</v>
      </c>
      <c r="B68" s="17">
        <v>6001</v>
      </c>
      <c r="C68" s="86" t="s">
        <v>83</v>
      </c>
      <c r="D68" s="17">
        <v>12</v>
      </c>
      <c r="E68" s="17">
        <v>2</v>
      </c>
      <c r="F68" s="17">
        <v>20</v>
      </c>
      <c r="G68" s="17">
        <v>20</v>
      </c>
      <c r="H68" s="17">
        <v>0</v>
      </c>
      <c r="I68" s="19">
        <f t="shared" si="1"/>
        <v>54</v>
      </c>
      <c r="J68" s="14" t="s">
        <v>360</v>
      </c>
      <c r="K68" s="48" t="s">
        <v>46</v>
      </c>
      <c r="L68" s="48" t="s">
        <v>585</v>
      </c>
      <c r="M68" s="83" t="s">
        <v>73</v>
      </c>
      <c r="N68" s="44" t="s">
        <v>580</v>
      </c>
    </row>
    <row r="69" spans="1:14" ht="17.25" customHeight="1">
      <c r="A69" s="30">
        <v>4</v>
      </c>
      <c r="B69" s="17">
        <v>6104</v>
      </c>
      <c r="C69" s="85" t="s">
        <v>179</v>
      </c>
      <c r="D69" s="19">
        <v>13</v>
      </c>
      <c r="E69" s="19">
        <v>10</v>
      </c>
      <c r="F69" s="19">
        <v>20</v>
      </c>
      <c r="G69" s="19">
        <v>0</v>
      </c>
      <c r="H69" s="19">
        <v>9</v>
      </c>
      <c r="I69" s="19">
        <f t="shared" si="1"/>
        <v>52</v>
      </c>
      <c r="J69" s="72" t="s">
        <v>173</v>
      </c>
      <c r="K69" s="48" t="s">
        <v>46</v>
      </c>
      <c r="L69" s="48" t="s">
        <v>585</v>
      </c>
      <c r="M69" s="83" t="s">
        <v>178</v>
      </c>
      <c r="N69" s="44" t="s">
        <v>580</v>
      </c>
    </row>
    <row r="70" spans="1:14" ht="17.25" customHeight="1">
      <c r="A70" s="30">
        <v>5</v>
      </c>
      <c r="B70" s="17">
        <v>6122</v>
      </c>
      <c r="C70" s="84" t="s">
        <v>176</v>
      </c>
      <c r="D70" s="17">
        <v>0</v>
      </c>
      <c r="E70" s="17">
        <v>20</v>
      </c>
      <c r="F70" s="17">
        <v>15</v>
      </c>
      <c r="G70" s="17">
        <v>0</v>
      </c>
      <c r="H70" s="17">
        <v>0</v>
      </c>
      <c r="I70" s="19">
        <f t="shared" si="1"/>
        <v>35</v>
      </c>
      <c r="J70" s="72" t="s">
        <v>173</v>
      </c>
      <c r="K70" s="48" t="s">
        <v>46</v>
      </c>
      <c r="L70" s="48" t="s">
        <v>585</v>
      </c>
      <c r="M70" s="83" t="s">
        <v>174</v>
      </c>
      <c r="N70" s="34"/>
    </row>
    <row r="71" spans="1:14" ht="17.25" customHeight="1">
      <c r="A71" s="30">
        <v>6</v>
      </c>
      <c r="B71" s="17">
        <v>6081</v>
      </c>
      <c r="C71" s="86" t="s">
        <v>87</v>
      </c>
      <c r="D71" s="19">
        <v>14</v>
      </c>
      <c r="E71" s="19">
        <v>0</v>
      </c>
      <c r="F71" s="19">
        <v>15</v>
      </c>
      <c r="G71" s="19">
        <v>0</v>
      </c>
      <c r="H71" s="19">
        <v>2</v>
      </c>
      <c r="I71" s="19">
        <f t="shared" si="1"/>
        <v>31</v>
      </c>
      <c r="J71" s="14" t="s">
        <v>360</v>
      </c>
      <c r="K71" s="48" t="s">
        <v>46</v>
      </c>
      <c r="L71" s="48" t="s">
        <v>585</v>
      </c>
      <c r="M71" s="83" t="s">
        <v>73</v>
      </c>
      <c r="N71" s="42"/>
    </row>
    <row r="72" spans="1:14" ht="17.25" customHeight="1">
      <c r="A72" s="30">
        <v>7</v>
      </c>
      <c r="B72" s="17">
        <v>6011</v>
      </c>
      <c r="C72" s="84" t="s">
        <v>494</v>
      </c>
      <c r="D72" s="17">
        <v>0</v>
      </c>
      <c r="E72" s="17">
        <v>0</v>
      </c>
      <c r="F72" s="17">
        <v>10</v>
      </c>
      <c r="G72" s="17">
        <v>0</v>
      </c>
      <c r="H72" s="17">
        <v>20</v>
      </c>
      <c r="I72" s="19">
        <f t="shared" si="1"/>
        <v>30</v>
      </c>
      <c r="J72" s="48" t="s">
        <v>444</v>
      </c>
      <c r="K72" s="48" t="s">
        <v>46</v>
      </c>
      <c r="L72" s="48" t="s">
        <v>585</v>
      </c>
      <c r="M72" s="83" t="s">
        <v>77</v>
      </c>
      <c r="N72" s="41"/>
    </row>
    <row r="73" spans="1:14" ht="17.25" customHeight="1">
      <c r="A73" s="30">
        <v>8</v>
      </c>
      <c r="B73" s="17">
        <v>6031</v>
      </c>
      <c r="C73" s="86" t="s">
        <v>82</v>
      </c>
      <c r="D73" s="17">
        <v>0</v>
      </c>
      <c r="E73" s="17">
        <v>1</v>
      </c>
      <c r="F73" s="17">
        <v>20</v>
      </c>
      <c r="G73" s="17">
        <v>0</v>
      </c>
      <c r="H73" s="17">
        <v>9</v>
      </c>
      <c r="I73" s="19">
        <f t="shared" si="1"/>
        <v>30</v>
      </c>
      <c r="J73" s="14" t="s">
        <v>360</v>
      </c>
      <c r="K73" s="48" t="s">
        <v>46</v>
      </c>
      <c r="L73" s="48" t="s">
        <v>585</v>
      </c>
      <c r="M73" s="83" t="s">
        <v>71</v>
      </c>
      <c r="N73" s="42"/>
    </row>
    <row r="74" spans="1:14" ht="17.25" customHeight="1">
      <c r="A74" s="30">
        <v>9</v>
      </c>
      <c r="B74" s="17">
        <v>6092</v>
      </c>
      <c r="C74" s="84" t="s">
        <v>177</v>
      </c>
      <c r="D74" s="17">
        <v>0</v>
      </c>
      <c r="E74" s="17">
        <v>0</v>
      </c>
      <c r="F74" s="17">
        <v>20</v>
      </c>
      <c r="G74" s="17">
        <v>0</v>
      </c>
      <c r="H74" s="17">
        <v>10</v>
      </c>
      <c r="I74" s="19">
        <f t="shared" si="1"/>
        <v>30</v>
      </c>
      <c r="J74" s="72" t="s">
        <v>173</v>
      </c>
      <c r="K74" s="48" t="s">
        <v>46</v>
      </c>
      <c r="L74" s="48" t="s">
        <v>585</v>
      </c>
      <c r="M74" s="83" t="s">
        <v>178</v>
      </c>
      <c r="N74" s="42"/>
    </row>
    <row r="75" spans="1:14" ht="17.25" customHeight="1">
      <c r="A75" s="30">
        <v>10</v>
      </c>
      <c r="B75" s="17">
        <v>6058</v>
      </c>
      <c r="C75" s="84" t="s">
        <v>471</v>
      </c>
      <c r="D75" s="17">
        <v>0</v>
      </c>
      <c r="E75" s="17">
        <v>0</v>
      </c>
      <c r="F75" s="17">
        <v>20</v>
      </c>
      <c r="G75" s="17">
        <v>0</v>
      </c>
      <c r="H75" s="17">
        <v>9</v>
      </c>
      <c r="I75" s="19">
        <f t="shared" si="1"/>
        <v>29</v>
      </c>
      <c r="J75" s="48" t="s">
        <v>24</v>
      </c>
      <c r="K75" s="48" t="s">
        <v>25</v>
      </c>
      <c r="L75" s="48" t="s">
        <v>585</v>
      </c>
      <c r="M75" s="83" t="s">
        <v>430</v>
      </c>
      <c r="N75" s="42"/>
    </row>
    <row r="76" spans="1:14" ht="17.25" customHeight="1">
      <c r="A76" s="30">
        <v>11</v>
      </c>
      <c r="B76" s="112">
        <v>6071</v>
      </c>
      <c r="C76" s="127" t="s">
        <v>458</v>
      </c>
      <c r="D76" s="17">
        <v>0</v>
      </c>
      <c r="E76" s="17">
        <v>0</v>
      </c>
      <c r="F76" s="17">
        <v>20</v>
      </c>
      <c r="G76" s="17">
        <v>0</v>
      </c>
      <c r="H76" s="17">
        <v>6</v>
      </c>
      <c r="I76" s="19">
        <f t="shared" si="1"/>
        <v>26</v>
      </c>
      <c r="J76" s="48" t="s">
        <v>379</v>
      </c>
      <c r="K76" s="48" t="s">
        <v>46</v>
      </c>
      <c r="L76" s="48" t="s">
        <v>585</v>
      </c>
      <c r="M76" s="83" t="s">
        <v>456</v>
      </c>
      <c r="N76" s="42"/>
    </row>
    <row r="77" spans="1:14" ht="17.25" customHeight="1">
      <c r="A77" s="30">
        <v>12</v>
      </c>
      <c r="B77" s="112">
        <v>6041</v>
      </c>
      <c r="C77" s="127" t="s">
        <v>457</v>
      </c>
      <c r="D77" s="17">
        <v>12</v>
      </c>
      <c r="E77" s="17">
        <v>0</v>
      </c>
      <c r="F77" s="17">
        <v>5</v>
      </c>
      <c r="G77" s="17">
        <v>0</v>
      </c>
      <c r="H77" s="17">
        <v>7</v>
      </c>
      <c r="I77" s="19">
        <f t="shared" si="1"/>
        <v>24</v>
      </c>
      <c r="J77" s="48" t="s">
        <v>379</v>
      </c>
      <c r="K77" s="48" t="s">
        <v>46</v>
      </c>
      <c r="L77" s="48" t="s">
        <v>585</v>
      </c>
      <c r="M77" s="83" t="s">
        <v>456</v>
      </c>
      <c r="N77" s="42"/>
    </row>
    <row r="78" spans="1:14" ht="17.25" customHeight="1">
      <c r="A78" s="30">
        <v>13</v>
      </c>
      <c r="B78" s="17">
        <v>6003</v>
      </c>
      <c r="C78" s="84" t="s">
        <v>470</v>
      </c>
      <c r="D78" s="17">
        <v>0</v>
      </c>
      <c r="E78" s="17">
        <v>0</v>
      </c>
      <c r="F78" s="17">
        <v>20</v>
      </c>
      <c r="G78" s="17">
        <v>0</v>
      </c>
      <c r="H78" s="17">
        <v>2</v>
      </c>
      <c r="I78" s="19">
        <f t="shared" si="1"/>
        <v>22</v>
      </c>
      <c r="J78" s="48" t="s">
        <v>24</v>
      </c>
      <c r="K78" s="48" t="s">
        <v>25</v>
      </c>
      <c r="L78" s="48" t="s">
        <v>585</v>
      </c>
      <c r="M78" s="83" t="s">
        <v>430</v>
      </c>
      <c r="N78" s="41"/>
    </row>
    <row r="79" spans="1:14" ht="17.25" customHeight="1">
      <c r="A79" s="30">
        <v>14</v>
      </c>
      <c r="B79" s="17">
        <v>6075</v>
      </c>
      <c r="C79" s="84" t="s">
        <v>473</v>
      </c>
      <c r="D79" s="17">
        <v>0</v>
      </c>
      <c r="E79" s="17">
        <v>0</v>
      </c>
      <c r="F79" s="17">
        <v>20</v>
      </c>
      <c r="G79" s="17">
        <v>0</v>
      </c>
      <c r="H79" s="17">
        <v>2</v>
      </c>
      <c r="I79" s="19">
        <f t="shared" si="1"/>
        <v>22</v>
      </c>
      <c r="J79" s="48" t="s">
        <v>24</v>
      </c>
      <c r="K79" s="48" t="s">
        <v>25</v>
      </c>
      <c r="L79" s="48" t="s">
        <v>585</v>
      </c>
      <c r="M79" s="83" t="s">
        <v>430</v>
      </c>
      <c r="N79" s="41"/>
    </row>
    <row r="80" spans="1:14" ht="17.25" customHeight="1">
      <c r="A80" s="30">
        <v>15</v>
      </c>
      <c r="B80" s="112">
        <v>6002</v>
      </c>
      <c r="C80" s="127" t="s">
        <v>460</v>
      </c>
      <c r="D80" s="17">
        <v>0</v>
      </c>
      <c r="E80" s="17">
        <v>1</v>
      </c>
      <c r="F80" s="17">
        <v>20</v>
      </c>
      <c r="G80" s="17">
        <v>0</v>
      </c>
      <c r="H80" s="17">
        <v>0</v>
      </c>
      <c r="I80" s="19">
        <f t="shared" si="1"/>
        <v>21</v>
      </c>
      <c r="J80" s="48" t="s">
        <v>379</v>
      </c>
      <c r="K80" s="48" t="s">
        <v>46</v>
      </c>
      <c r="L80" s="48" t="s">
        <v>585</v>
      </c>
      <c r="M80" s="83" t="s">
        <v>456</v>
      </c>
      <c r="N80" s="42"/>
    </row>
    <row r="81" spans="1:14" ht="17.25" customHeight="1">
      <c r="A81" s="30">
        <v>16</v>
      </c>
      <c r="B81" s="17">
        <v>6044</v>
      </c>
      <c r="C81" s="86" t="s">
        <v>85</v>
      </c>
      <c r="D81" s="19">
        <v>0</v>
      </c>
      <c r="E81" s="19">
        <v>0</v>
      </c>
      <c r="F81" s="19">
        <v>20</v>
      </c>
      <c r="G81" s="19">
        <v>0</v>
      </c>
      <c r="H81" s="19">
        <v>0</v>
      </c>
      <c r="I81" s="19">
        <f t="shared" si="1"/>
        <v>20</v>
      </c>
      <c r="J81" s="14" t="s">
        <v>360</v>
      </c>
      <c r="K81" s="48" t="s">
        <v>46</v>
      </c>
      <c r="L81" s="48" t="s">
        <v>585</v>
      </c>
      <c r="M81" s="83" t="s">
        <v>73</v>
      </c>
      <c r="N81" s="42"/>
    </row>
    <row r="82" spans="1:14" ht="17.25" customHeight="1">
      <c r="A82" s="30">
        <v>17</v>
      </c>
      <c r="B82" s="17">
        <v>6033</v>
      </c>
      <c r="C82" s="84" t="s">
        <v>474</v>
      </c>
      <c r="D82" s="17">
        <v>0</v>
      </c>
      <c r="E82" s="17">
        <v>2</v>
      </c>
      <c r="F82" s="17">
        <v>15</v>
      </c>
      <c r="G82" s="17">
        <v>0</v>
      </c>
      <c r="H82" s="17">
        <v>0</v>
      </c>
      <c r="I82" s="19">
        <f t="shared" si="1"/>
        <v>17</v>
      </c>
      <c r="J82" s="48" t="s">
        <v>24</v>
      </c>
      <c r="K82" s="48" t="s">
        <v>25</v>
      </c>
      <c r="L82" s="48" t="s">
        <v>585</v>
      </c>
      <c r="M82" s="83" t="s">
        <v>469</v>
      </c>
      <c r="N82" s="42"/>
    </row>
    <row r="83" spans="1:14" ht="17.25" customHeight="1">
      <c r="A83" s="30">
        <v>18</v>
      </c>
      <c r="B83" s="17">
        <v>6047</v>
      </c>
      <c r="C83" s="84" t="s">
        <v>472</v>
      </c>
      <c r="D83" s="17">
        <v>0</v>
      </c>
      <c r="E83" s="17">
        <v>0</v>
      </c>
      <c r="F83" s="17">
        <v>15</v>
      </c>
      <c r="G83" s="17">
        <v>0</v>
      </c>
      <c r="H83" s="17">
        <v>2</v>
      </c>
      <c r="I83" s="19">
        <f t="shared" si="1"/>
        <v>17</v>
      </c>
      <c r="J83" s="48" t="s">
        <v>24</v>
      </c>
      <c r="K83" s="48" t="s">
        <v>25</v>
      </c>
      <c r="L83" s="48" t="s">
        <v>585</v>
      </c>
      <c r="M83" s="83" t="s">
        <v>430</v>
      </c>
      <c r="N83" s="42"/>
    </row>
    <row r="84" spans="1:14" ht="17.25" customHeight="1">
      <c r="A84" s="30">
        <v>19</v>
      </c>
      <c r="B84" s="17">
        <v>6025</v>
      </c>
      <c r="C84" s="84" t="s">
        <v>493</v>
      </c>
      <c r="D84" s="17">
        <v>0</v>
      </c>
      <c r="E84" s="17">
        <v>0</v>
      </c>
      <c r="F84" s="17">
        <v>15</v>
      </c>
      <c r="G84" s="17">
        <v>0</v>
      </c>
      <c r="H84" s="17">
        <v>0</v>
      </c>
      <c r="I84" s="19">
        <f t="shared" si="1"/>
        <v>15</v>
      </c>
      <c r="J84" s="48" t="s">
        <v>444</v>
      </c>
      <c r="K84" s="48" t="s">
        <v>46</v>
      </c>
      <c r="L84" s="48" t="s">
        <v>585</v>
      </c>
      <c r="M84" s="83" t="s">
        <v>77</v>
      </c>
      <c r="N84" s="43"/>
    </row>
    <row r="85" spans="1:14" ht="17.25" customHeight="1">
      <c r="A85" s="30">
        <v>20</v>
      </c>
      <c r="B85" s="17">
        <v>6074</v>
      </c>
      <c r="C85" s="84" t="s">
        <v>496</v>
      </c>
      <c r="D85" s="17">
        <v>0</v>
      </c>
      <c r="E85" s="17">
        <v>0</v>
      </c>
      <c r="F85" s="17">
        <v>15</v>
      </c>
      <c r="G85" s="17">
        <v>0</v>
      </c>
      <c r="H85" s="17">
        <v>0</v>
      </c>
      <c r="I85" s="19">
        <f t="shared" si="1"/>
        <v>15</v>
      </c>
      <c r="J85" s="48" t="s">
        <v>444</v>
      </c>
      <c r="K85" s="48" t="s">
        <v>46</v>
      </c>
      <c r="L85" s="48" t="s">
        <v>585</v>
      </c>
      <c r="M85" s="83" t="s">
        <v>77</v>
      </c>
      <c r="N85" s="42"/>
    </row>
    <row r="86" spans="1:14" ht="17.25" customHeight="1">
      <c r="A86" s="30">
        <v>21</v>
      </c>
      <c r="B86" s="17">
        <v>6029</v>
      </c>
      <c r="C86" s="84" t="s">
        <v>492</v>
      </c>
      <c r="D86" s="17">
        <v>0</v>
      </c>
      <c r="E86" s="17">
        <v>0</v>
      </c>
      <c r="F86" s="17">
        <v>10</v>
      </c>
      <c r="G86" s="17">
        <v>0</v>
      </c>
      <c r="H86" s="17">
        <v>4</v>
      </c>
      <c r="I86" s="19">
        <f t="shared" si="1"/>
        <v>14</v>
      </c>
      <c r="J86" s="48" t="s">
        <v>444</v>
      </c>
      <c r="K86" s="48" t="s">
        <v>46</v>
      </c>
      <c r="L86" s="48" t="s">
        <v>585</v>
      </c>
      <c r="M86" s="83" t="s">
        <v>77</v>
      </c>
      <c r="N86" s="43"/>
    </row>
    <row r="87" spans="1:14" ht="17.25" customHeight="1">
      <c r="A87" s="30">
        <v>22</v>
      </c>
      <c r="B87" s="17">
        <v>6014</v>
      </c>
      <c r="C87" s="86" t="s">
        <v>86</v>
      </c>
      <c r="D87" s="19">
        <v>0</v>
      </c>
      <c r="E87" s="19">
        <v>0</v>
      </c>
      <c r="F87" s="19">
        <v>5</v>
      </c>
      <c r="G87" s="19">
        <v>0</v>
      </c>
      <c r="H87" s="19">
        <v>7</v>
      </c>
      <c r="I87" s="19">
        <f t="shared" si="1"/>
        <v>12</v>
      </c>
      <c r="J87" s="14" t="s">
        <v>360</v>
      </c>
      <c r="K87" s="48" t="s">
        <v>46</v>
      </c>
      <c r="L87" s="48" t="s">
        <v>585</v>
      </c>
      <c r="M87" s="83" t="s">
        <v>71</v>
      </c>
      <c r="N87" s="42"/>
    </row>
    <row r="88" spans="1:14" ht="17.25" customHeight="1">
      <c r="A88" s="30">
        <v>23</v>
      </c>
      <c r="B88" s="112">
        <v>6015</v>
      </c>
      <c r="C88" s="127" t="s">
        <v>466</v>
      </c>
      <c r="D88" s="17">
        <v>0</v>
      </c>
      <c r="E88" s="17">
        <v>0</v>
      </c>
      <c r="F88" s="17">
        <v>10</v>
      </c>
      <c r="G88" s="17">
        <v>0</v>
      </c>
      <c r="H88" s="17">
        <v>0</v>
      </c>
      <c r="I88" s="19">
        <f t="shared" si="1"/>
        <v>10</v>
      </c>
      <c r="J88" s="48" t="s">
        <v>383</v>
      </c>
      <c r="K88" s="48" t="s">
        <v>46</v>
      </c>
      <c r="L88" s="48" t="s">
        <v>585</v>
      </c>
      <c r="M88" s="83" t="s">
        <v>462</v>
      </c>
      <c r="N88" s="41"/>
    </row>
    <row r="89" spans="1:14" ht="17.25" customHeight="1">
      <c r="A89" s="30">
        <v>24</v>
      </c>
      <c r="B89" s="17">
        <v>6018</v>
      </c>
      <c r="C89" s="84" t="s">
        <v>475</v>
      </c>
      <c r="D89" s="17">
        <v>0</v>
      </c>
      <c r="E89" s="17">
        <v>0</v>
      </c>
      <c r="F89" s="17">
        <v>10</v>
      </c>
      <c r="G89" s="17">
        <v>0</v>
      </c>
      <c r="H89" s="17">
        <v>0</v>
      </c>
      <c r="I89" s="19">
        <f t="shared" si="1"/>
        <v>10</v>
      </c>
      <c r="J89" s="48" t="s">
        <v>24</v>
      </c>
      <c r="K89" s="48" t="s">
        <v>25</v>
      </c>
      <c r="L89" s="48" t="s">
        <v>585</v>
      </c>
      <c r="M89" s="83" t="s">
        <v>469</v>
      </c>
      <c r="N89" s="43"/>
    </row>
    <row r="90" spans="1:14" ht="17.25" customHeight="1">
      <c r="A90" s="30">
        <v>25</v>
      </c>
      <c r="B90" s="17">
        <v>6069</v>
      </c>
      <c r="C90" s="86" t="s">
        <v>84</v>
      </c>
      <c r="D90" s="19">
        <v>0</v>
      </c>
      <c r="E90" s="19">
        <v>0</v>
      </c>
      <c r="F90" s="19">
        <v>5</v>
      </c>
      <c r="G90" s="19">
        <v>0</v>
      </c>
      <c r="H90" s="19">
        <v>5</v>
      </c>
      <c r="I90" s="19">
        <f t="shared" si="1"/>
        <v>10</v>
      </c>
      <c r="J90" s="14" t="s">
        <v>360</v>
      </c>
      <c r="K90" s="48" t="s">
        <v>46</v>
      </c>
      <c r="L90" s="48" t="s">
        <v>585</v>
      </c>
      <c r="M90" s="83" t="s">
        <v>73</v>
      </c>
      <c r="N90" s="42"/>
    </row>
    <row r="91" spans="1:14" ht="17.25" customHeight="1">
      <c r="A91" s="30">
        <v>26</v>
      </c>
      <c r="B91" s="112">
        <v>6056</v>
      </c>
      <c r="C91" s="127" t="s">
        <v>459</v>
      </c>
      <c r="D91" s="17">
        <v>0</v>
      </c>
      <c r="E91" s="17">
        <v>0</v>
      </c>
      <c r="F91" s="17">
        <v>0</v>
      </c>
      <c r="G91" s="17">
        <v>0</v>
      </c>
      <c r="H91" s="17">
        <v>7</v>
      </c>
      <c r="I91" s="19">
        <f t="shared" si="1"/>
        <v>7</v>
      </c>
      <c r="J91" s="48" t="s">
        <v>379</v>
      </c>
      <c r="K91" s="48" t="s">
        <v>46</v>
      </c>
      <c r="L91" s="48" t="s">
        <v>585</v>
      </c>
      <c r="M91" s="83" t="s">
        <v>456</v>
      </c>
      <c r="N91" s="42"/>
    </row>
    <row r="92" spans="1:14" ht="17.25" customHeight="1">
      <c r="A92" s="30">
        <v>27</v>
      </c>
      <c r="B92" s="17">
        <v>6068</v>
      </c>
      <c r="C92" s="84" t="s">
        <v>495</v>
      </c>
      <c r="D92" s="17">
        <v>0</v>
      </c>
      <c r="E92" s="17">
        <v>0</v>
      </c>
      <c r="F92" s="17">
        <v>5</v>
      </c>
      <c r="G92" s="17">
        <v>0</v>
      </c>
      <c r="H92" s="17">
        <v>2</v>
      </c>
      <c r="I92" s="19">
        <f aca="true" t="shared" si="2" ref="I92:I125">D92+E92+F92+G92+H92</f>
        <v>7</v>
      </c>
      <c r="J92" s="48" t="s">
        <v>444</v>
      </c>
      <c r="K92" s="48" t="s">
        <v>46</v>
      </c>
      <c r="L92" s="48" t="s">
        <v>585</v>
      </c>
      <c r="M92" s="83" t="s">
        <v>77</v>
      </c>
      <c r="N92" s="42"/>
    </row>
    <row r="93" spans="1:14" ht="17.25" customHeight="1">
      <c r="A93" s="30">
        <v>28</v>
      </c>
      <c r="B93" s="112">
        <v>6112</v>
      </c>
      <c r="C93" s="127" t="s">
        <v>465</v>
      </c>
      <c r="D93" s="17">
        <v>0</v>
      </c>
      <c r="E93" s="17">
        <v>0</v>
      </c>
      <c r="F93" s="17">
        <v>5</v>
      </c>
      <c r="G93" s="17">
        <v>0</v>
      </c>
      <c r="H93" s="17">
        <v>2</v>
      </c>
      <c r="I93" s="19">
        <f t="shared" si="2"/>
        <v>7</v>
      </c>
      <c r="J93" s="48" t="s">
        <v>383</v>
      </c>
      <c r="K93" s="48" t="s">
        <v>46</v>
      </c>
      <c r="L93" s="48" t="s">
        <v>585</v>
      </c>
      <c r="M93" s="83" t="s">
        <v>462</v>
      </c>
      <c r="N93" s="42"/>
    </row>
    <row r="94" spans="1:14" ht="17.25" customHeight="1">
      <c r="A94" s="30">
        <v>29</v>
      </c>
      <c r="B94" s="17">
        <v>6055</v>
      </c>
      <c r="C94" s="84" t="s">
        <v>339</v>
      </c>
      <c r="D94" s="17">
        <v>0</v>
      </c>
      <c r="E94" s="17">
        <v>0</v>
      </c>
      <c r="F94" s="17">
        <v>5</v>
      </c>
      <c r="G94" s="17">
        <v>0</v>
      </c>
      <c r="H94" s="17">
        <v>0</v>
      </c>
      <c r="I94" s="19">
        <f t="shared" si="2"/>
        <v>5</v>
      </c>
      <c r="J94" s="48" t="s">
        <v>444</v>
      </c>
      <c r="K94" s="48" t="s">
        <v>46</v>
      </c>
      <c r="L94" s="48" t="s">
        <v>585</v>
      </c>
      <c r="M94" s="83" t="s">
        <v>77</v>
      </c>
      <c r="N94" s="42"/>
    </row>
    <row r="95" spans="1:14" ht="17.25" customHeight="1">
      <c r="A95" s="30">
        <v>30</v>
      </c>
      <c r="B95" s="112">
        <v>6083</v>
      </c>
      <c r="C95" s="127" t="s">
        <v>461</v>
      </c>
      <c r="D95" s="17">
        <v>0</v>
      </c>
      <c r="E95" s="17">
        <v>0</v>
      </c>
      <c r="F95" s="17">
        <v>5</v>
      </c>
      <c r="G95" s="17">
        <v>0</v>
      </c>
      <c r="H95" s="17">
        <v>0</v>
      </c>
      <c r="I95" s="19">
        <f t="shared" si="2"/>
        <v>5</v>
      </c>
      <c r="J95" s="48" t="s">
        <v>379</v>
      </c>
      <c r="K95" s="48" t="s">
        <v>46</v>
      </c>
      <c r="L95" s="48" t="s">
        <v>585</v>
      </c>
      <c r="M95" s="83" t="s">
        <v>456</v>
      </c>
      <c r="N95" s="41"/>
    </row>
    <row r="96" spans="1:14" ht="17.25" customHeight="1">
      <c r="A96" s="30">
        <v>31</v>
      </c>
      <c r="B96" s="112">
        <v>6084</v>
      </c>
      <c r="C96" s="127" t="s">
        <v>245</v>
      </c>
      <c r="D96" s="17">
        <v>0</v>
      </c>
      <c r="E96" s="17">
        <v>0</v>
      </c>
      <c r="F96" s="17">
        <v>5</v>
      </c>
      <c r="G96" s="17">
        <v>0</v>
      </c>
      <c r="H96" s="17">
        <v>0</v>
      </c>
      <c r="I96" s="19">
        <f t="shared" si="2"/>
        <v>5</v>
      </c>
      <c r="J96" s="48" t="s">
        <v>362</v>
      </c>
      <c r="K96" s="48" t="s">
        <v>246</v>
      </c>
      <c r="L96" s="48" t="s">
        <v>585</v>
      </c>
      <c r="M96" s="83" t="s">
        <v>550</v>
      </c>
      <c r="N96" s="42"/>
    </row>
    <row r="97" spans="1:14" ht="17.25" customHeight="1">
      <c r="A97" s="30">
        <v>32</v>
      </c>
      <c r="B97" s="17">
        <v>6100</v>
      </c>
      <c r="C97" s="84" t="s">
        <v>491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9">
        <f t="shared" si="2"/>
        <v>0</v>
      </c>
      <c r="J97" s="48" t="s">
        <v>444</v>
      </c>
      <c r="K97" s="48" t="s">
        <v>46</v>
      </c>
      <c r="L97" s="48" t="s">
        <v>585</v>
      </c>
      <c r="M97" s="83" t="s">
        <v>77</v>
      </c>
      <c r="N97" s="42"/>
    </row>
    <row r="98" spans="1:14" ht="17.25" customHeight="1">
      <c r="A98" s="174" t="s">
        <v>591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</row>
    <row r="99" spans="1:14" ht="17.25" customHeight="1">
      <c r="A99" s="30">
        <v>1</v>
      </c>
      <c r="B99" s="17">
        <v>6091</v>
      </c>
      <c r="C99" s="85" t="s">
        <v>196</v>
      </c>
      <c r="D99" s="19">
        <v>20</v>
      </c>
      <c r="E99" s="19">
        <v>20</v>
      </c>
      <c r="F99" s="19">
        <v>20</v>
      </c>
      <c r="G99" s="19">
        <v>20</v>
      </c>
      <c r="H99" s="19">
        <v>12</v>
      </c>
      <c r="I99" s="19">
        <f t="shared" si="2"/>
        <v>92</v>
      </c>
      <c r="J99" s="48" t="s">
        <v>358</v>
      </c>
      <c r="K99" s="48" t="s">
        <v>46</v>
      </c>
      <c r="L99" s="48" t="s">
        <v>586</v>
      </c>
      <c r="M99" s="83" t="s">
        <v>194</v>
      </c>
      <c r="N99" s="41" t="s">
        <v>1</v>
      </c>
    </row>
    <row r="100" spans="1:14" ht="17.25" customHeight="1">
      <c r="A100" s="30">
        <v>2</v>
      </c>
      <c r="B100" s="17">
        <v>6115</v>
      </c>
      <c r="C100" s="84" t="s">
        <v>336</v>
      </c>
      <c r="D100" s="17">
        <v>20</v>
      </c>
      <c r="E100" s="17">
        <v>0</v>
      </c>
      <c r="F100" s="17">
        <v>20</v>
      </c>
      <c r="G100" s="17">
        <v>20</v>
      </c>
      <c r="H100" s="17">
        <v>20</v>
      </c>
      <c r="I100" s="19">
        <f t="shared" si="2"/>
        <v>80</v>
      </c>
      <c r="J100" s="48" t="s">
        <v>355</v>
      </c>
      <c r="K100" s="48" t="s">
        <v>46</v>
      </c>
      <c r="L100" s="48" t="s">
        <v>586</v>
      </c>
      <c r="M100" s="83" t="s">
        <v>559</v>
      </c>
      <c r="N100" s="41" t="s">
        <v>2</v>
      </c>
    </row>
    <row r="101" spans="1:14" ht="17.25" customHeight="1">
      <c r="A101" s="30">
        <v>3</v>
      </c>
      <c r="B101" s="17">
        <v>6010</v>
      </c>
      <c r="C101" s="84" t="s">
        <v>193</v>
      </c>
      <c r="D101" s="17">
        <v>0</v>
      </c>
      <c r="E101" s="17">
        <v>20</v>
      </c>
      <c r="F101" s="17">
        <v>15</v>
      </c>
      <c r="G101" s="17">
        <v>0</v>
      </c>
      <c r="H101" s="17">
        <v>20</v>
      </c>
      <c r="I101" s="19">
        <f t="shared" si="2"/>
        <v>55</v>
      </c>
      <c r="J101" s="48" t="s">
        <v>358</v>
      </c>
      <c r="K101" s="48" t="s">
        <v>46</v>
      </c>
      <c r="L101" s="48" t="s">
        <v>586</v>
      </c>
      <c r="M101" s="83" t="s">
        <v>194</v>
      </c>
      <c r="N101" s="44" t="s">
        <v>580</v>
      </c>
    </row>
    <row r="102" spans="1:14" ht="17.25" customHeight="1">
      <c r="A102" s="30">
        <v>4</v>
      </c>
      <c r="B102" s="17">
        <v>6080</v>
      </c>
      <c r="C102" s="84" t="s">
        <v>201</v>
      </c>
      <c r="D102" s="17">
        <v>20</v>
      </c>
      <c r="E102" s="17">
        <v>5</v>
      </c>
      <c r="F102" s="17">
        <v>10</v>
      </c>
      <c r="G102" s="17">
        <v>0</v>
      </c>
      <c r="H102" s="17">
        <v>20</v>
      </c>
      <c r="I102" s="19">
        <f t="shared" si="2"/>
        <v>55</v>
      </c>
      <c r="J102" s="48" t="s">
        <v>358</v>
      </c>
      <c r="K102" s="48" t="s">
        <v>46</v>
      </c>
      <c r="L102" s="48" t="s">
        <v>586</v>
      </c>
      <c r="M102" s="83" t="s">
        <v>194</v>
      </c>
      <c r="N102" s="44" t="s">
        <v>580</v>
      </c>
    </row>
    <row r="103" spans="1:14" ht="17.25" customHeight="1">
      <c r="A103" s="30">
        <v>5</v>
      </c>
      <c r="B103" s="17">
        <v>6021</v>
      </c>
      <c r="C103" s="84" t="s">
        <v>181</v>
      </c>
      <c r="D103" s="17">
        <v>0</v>
      </c>
      <c r="E103" s="17">
        <v>10</v>
      </c>
      <c r="F103" s="17">
        <v>20</v>
      </c>
      <c r="G103" s="17">
        <v>20</v>
      </c>
      <c r="H103" s="17">
        <v>2</v>
      </c>
      <c r="I103" s="19">
        <f t="shared" si="2"/>
        <v>52</v>
      </c>
      <c r="J103" s="48" t="s">
        <v>358</v>
      </c>
      <c r="K103" s="48" t="s">
        <v>46</v>
      </c>
      <c r="L103" s="48" t="s">
        <v>586</v>
      </c>
      <c r="M103" s="83" t="s">
        <v>194</v>
      </c>
      <c r="N103" s="44" t="s">
        <v>580</v>
      </c>
    </row>
    <row r="104" spans="1:14" ht="17.25" customHeight="1">
      <c r="A104" s="30">
        <v>6</v>
      </c>
      <c r="B104" s="17">
        <v>6023</v>
      </c>
      <c r="C104" s="84" t="s">
        <v>525</v>
      </c>
      <c r="D104" s="17">
        <v>0</v>
      </c>
      <c r="E104" s="17">
        <v>20</v>
      </c>
      <c r="F104" s="17">
        <v>20</v>
      </c>
      <c r="G104" s="17">
        <v>0</v>
      </c>
      <c r="H104" s="17">
        <v>7</v>
      </c>
      <c r="I104" s="19">
        <f t="shared" si="2"/>
        <v>47</v>
      </c>
      <c r="J104" s="48" t="s">
        <v>355</v>
      </c>
      <c r="K104" s="48" t="s">
        <v>46</v>
      </c>
      <c r="L104" s="48" t="s">
        <v>586</v>
      </c>
      <c r="M104" s="83" t="s">
        <v>468</v>
      </c>
      <c r="N104" s="43"/>
    </row>
    <row r="105" spans="1:14" ht="17.25" customHeight="1">
      <c r="A105" s="30">
        <v>7</v>
      </c>
      <c r="B105" s="17">
        <v>6028</v>
      </c>
      <c r="C105" s="84" t="s">
        <v>195</v>
      </c>
      <c r="D105" s="17">
        <v>20</v>
      </c>
      <c r="E105" s="17">
        <v>0</v>
      </c>
      <c r="F105" s="17">
        <v>15</v>
      </c>
      <c r="G105" s="17">
        <v>0</v>
      </c>
      <c r="H105" s="17">
        <v>12</v>
      </c>
      <c r="I105" s="19">
        <f t="shared" si="2"/>
        <v>47</v>
      </c>
      <c r="J105" s="48" t="s">
        <v>358</v>
      </c>
      <c r="K105" s="48" t="s">
        <v>46</v>
      </c>
      <c r="L105" s="48" t="s">
        <v>586</v>
      </c>
      <c r="M105" s="83" t="s">
        <v>194</v>
      </c>
      <c r="N105" s="43"/>
    </row>
    <row r="106" spans="1:14" ht="17.25" customHeight="1">
      <c r="A106" s="30">
        <v>8</v>
      </c>
      <c r="B106" s="17">
        <v>6043</v>
      </c>
      <c r="C106" s="84" t="s">
        <v>522</v>
      </c>
      <c r="D106" s="17">
        <v>7</v>
      </c>
      <c r="E106" s="17">
        <v>10</v>
      </c>
      <c r="F106" s="17">
        <v>20</v>
      </c>
      <c r="G106" s="17">
        <v>0</v>
      </c>
      <c r="H106" s="17">
        <v>7</v>
      </c>
      <c r="I106" s="19">
        <f t="shared" si="2"/>
        <v>44</v>
      </c>
      <c r="J106" s="48" t="s">
        <v>355</v>
      </c>
      <c r="K106" s="48" t="s">
        <v>46</v>
      </c>
      <c r="L106" s="48" t="s">
        <v>586</v>
      </c>
      <c r="M106" s="83" t="s">
        <v>468</v>
      </c>
      <c r="N106" s="42"/>
    </row>
    <row r="107" spans="1:14" ht="17.25" customHeight="1">
      <c r="A107" s="30">
        <v>9</v>
      </c>
      <c r="B107" s="17">
        <v>6034</v>
      </c>
      <c r="C107" s="85" t="s">
        <v>121</v>
      </c>
      <c r="D107" s="19">
        <v>0</v>
      </c>
      <c r="E107" s="19">
        <v>20</v>
      </c>
      <c r="F107" s="19">
        <v>15</v>
      </c>
      <c r="G107" s="19">
        <v>0</v>
      </c>
      <c r="H107" s="19">
        <v>6</v>
      </c>
      <c r="I107" s="19">
        <f t="shared" si="2"/>
        <v>41</v>
      </c>
      <c r="J107" s="48" t="s">
        <v>112</v>
      </c>
      <c r="K107" s="48" t="s">
        <v>46</v>
      </c>
      <c r="L107" s="48" t="s">
        <v>586</v>
      </c>
      <c r="M107" s="83" t="s">
        <v>122</v>
      </c>
      <c r="N107" s="42"/>
    </row>
    <row r="108" spans="1:14" ht="17.25" customHeight="1">
      <c r="A108" s="30">
        <v>10</v>
      </c>
      <c r="B108" s="17">
        <v>6108</v>
      </c>
      <c r="C108" s="85" t="s">
        <v>199</v>
      </c>
      <c r="D108" s="19">
        <v>20</v>
      </c>
      <c r="E108" s="19">
        <v>0</v>
      </c>
      <c r="F108" s="19">
        <v>20</v>
      </c>
      <c r="G108" s="19">
        <v>0</v>
      </c>
      <c r="H108" s="19">
        <v>0</v>
      </c>
      <c r="I108" s="19">
        <f t="shared" si="2"/>
        <v>40</v>
      </c>
      <c r="J108" s="48" t="s">
        <v>358</v>
      </c>
      <c r="K108" s="48" t="s">
        <v>46</v>
      </c>
      <c r="L108" s="48" t="s">
        <v>586</v>
      </c>
      <c r="M108" s="83" t="s">
        <v>194</v>
      </c>
      <c r="N108" s="41"/>
    </row>
    <row r="109" spans="1:14" ht="17.25" customHeight="1">
      <c r="A109" s="30">
        <v>11</v>
      </c>
      <c r="B109" s="17">
        <v>6121</v>
      </c>
      <c r="C109" s="84" t="s">
        <v>133</v>
      </c>
      <c r="D109" s="17">
        <v>7</v>
      </c>
      <c r="E109" s="17">
        <v>0</v>
      </c>
      <c r="F109" s="17">
        <v>15</v>
      </c>
      <c r="G109" s="17">
        <v>0</v>
      </c>
      <c r="H109" s="17">
        <v>15</v>
      </c>
      <c r="I109" s="19">
        <f t="shared" si="2"/>
        <v>37</v>
      </c>
      <c r="J109" s="48" t="s">
        <v>359</v>
      </c>
      <c r="K109" s="48" t="s">
        <v>46</v>
      </c>
      <c r="L109" s="48" t="s">
        <v>586</v>
      </c>
      <c r="M109" s="83" t="s">
        <v>131</v>
      </c>
      <c r="N109" s="41"/>
    </row>
    <row r="110" spans="1:14" ht="17.25" customHeight="1">
      <c r="A110" s="30">
        <v>12</v>
      </c>
      <c r="B110" s="17">
        <v>6089</v>
      </c>
      <c r="C110" s="84" t="s">
        <v>118</v>
      </c>
      <c r="D110" s="17">
        <v>20</v>
      </c>
      <c r="E110" s="17">
        <v>0</v>
      </c>
      <c r="F110" s="17">
        <v>5</v>
      </c>
      <c r="G110" s="17">
        <v>0</v>
      </c>
      <c r="H110" s="17">
        <v>6</v>
      </c>
      <c r="I110" s="19">
        <f t="shared" si="2"/>
        <v>31</v>
      </c>
      <c r="J110" s="48" t="s">
        <v>112</v>
      </c>
      <c r="K110" s="48" t="s">
        <v>46</v>
      </c>
      <c r="L110" s="48" t="s">
        <v>586</v>
      </c>
      <c r="M110" s="83" t="s">
        <v>119</v>
      </c>
      <c r="N110" s="41"/>
    </row>
    <row r="111" spans="1:14" ht="17.25" customHeight="1">
      <c r="A111" s="30">
        <v>13</v>
      </c>
      <c r="B111" s="17">
        <v>6046</v>
      </c>
      <c r="C111" s="84" t="s">
        <v>120</v>
      </c>
      <c r="D111" s="17">
        <v>5</v>
      </c>
      <c r="E111" s="17">
        <v>2</v>
      </c>
      <c r="F111" s="17">
        <v>10</v>
      </c>
      <c r="G111" s="17">
        <v>0</v>
      </c>
      <c r="H111" s="17">
        <v>7</v>
      </c>
      <c r="I111" s="19">
        <f t="shared" si="2"/>
        <v>24</v>
      </c>
      <c r="J111" s="48" t="s">
        <v>112</v>
      </c>
      <c r="K111" s="48" t="s">
        <v>46</v>
      </c>
      <c r="L111" s="48" t="s">
        <v>586</v>
      </c>
      <c r="M111" s="83" t="s">
        <v>119</v>
      </c>
      <c r="N111" s="42"/>
    </row>
    <row r="112" spans="1:14" ht="17.25" customHeight="1">
      <c r="A112" s="30">
        <v>14</v>
      </c>
      <c r="B112" s="17">
        <v>6049</v>
      </c>
      <c r="C112" s="84" t="s">
        <v>200</v>
      </c>
      <c r="D112" s="17">
        <v>0</v>
      </c>
      <c r="E112" s="17">
        <v>0</v>
      </c>
      <c r="F112" s="17">
        <v>20</v>
      </c>
      <c r="G112" s="17">
        <v>0</v>
      </c>
      <c r="H112" s="17">
        <v>0</v>
      </c>
      <c r="I112" s="19">
        <f t="shared" si="2"/>
        <v>20</v>
      </c>
      <c r="J112" s="48" t="s">
        <v>358</v>
      </c>
      <c r="K112" s="48" t="s">
        <v>46</v>
      </c>
      <c r="L112" s="48" t="s">
        <v>586</v>
      </c>
      <c r="M112" s="83" t="s">
        <v>194</v>
      </c>
      <c r="N112" s="42"/>
    </row>
    <row r="113" spans="1:14" ht="17.25" customHeight="1">
      <c r="A113" s="30">
        <v>15</v>
      </c>
      <c r="B113" s="17">
        <v>6105</v>
      </c>
      <c r="C113" s="85" t="s">
        <v>123</v>
      </c>
      <c r="D113" s="19">
        <v>0</v>
      </c>
      <c r="E113" s="19">
        <v>0</v>
      </c>
      <c r="F113" s="19">
        <v>20</v>
      </c>
      <c r="G113" s="19">
        <v>0</v>
      </c>
      <c r="H113" s="19">
        <v>0</v>
      </c>
      <c r="I113" s="19">
        <f t="shared" si="2"/>
        <v>20</v>
      </c>
      <c r="J113" s="48" t="s">
        <v>112</v>
      </c>
      <c r="K113" s="48" t="s">
        <v>46</v>
      </c>
      <c r="L113" s="48" t="s">
        <v>586</v>
      </c>
      <c r="M113" s="83" t="s">
        <v>119</v>
      </c>
      <c r="N113" s="41"/>
    </row>
    <row r="114" spans="1:14" ht="17.25" customHeight="1">
      <c r="A114" s="30">
        <v>16</v>
      </c>
      <c r="B114" s="17">
        <v>6093</v>
      </c>
      <c r="C114" s="84" t="s">
        <v>134</v>
      </c>
      <c r="D114" s="17">
        <v>0</v>
      </c>
      <c r="E114" s="17">
        <v>0</v>
      </c>
      <c r="F114" s="17">
        <v>15</v>
      </c>
      <c r="G114" s="17">
        <v>0</v>
      </c>
      <c r="H114" s="17">
        <v>0</v>
      </c>
      <c r="I114" s="19">
        <f t="shared" si="2"/>
        <v>15</v>
      </c>
      <c r="J114" s="48" t="s">
        <v>359</v>
      </c>
      <c r="K114" s="48" t="s">
        <v>46</v>
      </c>
      <c r="L114" s="48" t="s">
        <v>586</v>
      </c>
      <c r="M114" s="83" t="s">
        <v>131</v>
      </c>
      <c r="N114" s="42"/>
    </row>
    <row r="115" spans="1:14" ht="17.25" customHeight="1">
      <c r="A115" s="30">
        <v>17</v>
      </c>
      <c r="B115" s="17">
        <v>6024</v>
      </c>
      <c r="C115" s="85" t="s">
        <v>124</v>
      </c>
      <c r="D115" s="19">
        <v>0</v>
      </c>
      <c r="E115" s="19">
        <v>0</v>
      </c>
      <c r="F115" s="19">
        <v>10</v>
      </c>
      <c r="G115" s="19">
        <v>0</v>
      </c>
      <c r="H115" s="19">
        <v>0</v>
      </c>
      <c r="I115" s="19">
        <f t="shared" si="2"/>
        <v>10</v>
      </c>
      <c r="J115" s="14" t="s">
        <v>112</v>
      </c>
      <c r="K115" s="48" t="s">
        <v>46</v>
      </c>
      <c r="L115" s="48" t="s">
        <v>586</v>
      </c>
      <c r="M115" s="83" t="s">
        <v>119</v>
      </c>
      <c r="N115" s="43"/>
    </row>
    <row r="116" spans="1:14" ht="17.25" customHeight="1">
      <c r="A116" s="30">
        <v>18</v>
      </c>
      <c r="B116" s="17">
        <v>6037</v>
      </c>
      <c r="C116" s="84" t="s">
        <v>526</v>
      </c>
      <c r="D116" s="17">
        <v>0</v>
      </c>
      <c r="E116" s="17">
        <v>0</v>
      </c>
      <c r="F116" s="17">
        <v>10</v>
      </c>
      <c r="G116" s="17">
        <v>0</v>
      </c>
      <c r="H116" s="17">
        <v>0</v>
      </c>
      <c r="I116" s="19">
        <f t="shared" si="2"/>
        <v>10</v>
      </c>
      <c r="J116" s="48" t="s">
        <v>355</v>
      </c>
      <c r="K116" s="48" t="s">
        <v>46</v>
      </c>
      <c r="L116" s="48" t="s">
        <v>586</v>
      </c>
      <c r="M116" s="83" t="s">
        <v>468</v>
      </c>
      <c r="N116" s="42"/>
    </row>
    <row r="117" spans="1:14" ht="17.25" customHeight="1">
      <c r="A117" s="30">
        <v>19</v>
      </c>
      <c r="B117" s="17">
        <v>6066</v>
      </c>
      <c r="C117" s="85" t="s">
        <v>197</v>
      </c>
      <c r="D117" s="19">
        <v>0</v>
      </c>
      <c r="E117" s="19">
        <v>0</v>
      </c>
      <c r="F117" s="19">
        <v>10</v>
      </c>
      <c r="G117" s="19">
        <v>0</v>
      </c>
      <c r="H117" s="19">
        <v>0</v>
      </c>
      <c r="I117" s="19">
        <f t="shared" si="2"/>
        <v>10</v>
      </c>
      <c r="J117" s="48" t="s">
        <v>358</v>
      </c>
      <c r="K117" s="48" t="s">
        <v>46</v>
      </c>
      <c r="L117" s="48" t="s">
        <v>586</v>
      </c>
      <c r="M117" s="83" t="s">
        <v>194</v>
      </c>
      <c r="N117" s="41"/>
    </row>
    <row r="118" spans="1:14" ht="17.25" customHeight="1">
      <c r="A118" s="30">
        <v>20</v>
      </c>
      <c r="B118" s="17">
        <v>6088</v>
      </c>
      <c r="C118" s="84" t="s">
        <v>524</v>
      </c>
      <c r="D118" s="17">
        <v>0</v>
      </c>
      <c r="E118" s="17">
        <v>0</v>
      </c>
      <c r="F118" s="17">
        <v>10</v>
      </c>
      <c r="G118" s="17">
        <v>0</v>
      </c>
      <c r="H118" s="17">
        <v>0</v>
      </c>
      <c r="I118" s="19">
        <f t="shared" si="2"/>
        <v>10</v>
      </c>
      <c r="J118" s="48" t="s">
        <v>355</v>
      </c>
      <c r="K118" s="48" t="s">
        <v>46</v>
      </c>
      <c r="L118" s="48" t="s">
        <v>586</v>
      </c>
      <c r="M118" s="83" t="s">
        <v>468</v>
      </c>
      <c r="N118" s="41"/>
    </row>
    <row r="119" spans="1:14" ht="17.25" customHeight="1">
      <c r="A119" s="30">
        <v>21</v>
      </c>
      <c r="B119" s="17">
        <v>6111</v>
      </c>
      <c r="C119" s="84" t="s">
        <v>523</v>
      </c>
      <c r="D119" s="17">
        <v>0</v>
      </c>
      <c r="E119" s="17">
        <v>0</v>
      </c>
      <c r="F119" s="17">
        <v>2</v>
      </c>
      <c r="G119" s="17">
        <v>0</v>
      </c>
      <c r="H119" s="17">
        <v>3</v>
      </c>
      <c r="I119" s="19">
        <f t="shared" si="2"/>
        <v>5</v>
      </c>
      <c r="J119" s="48" t="s">
        <v>355</v>
      </c>
      <c r="K119" s="48" t="s">
        <v>46</v>
      </c>
      <c r="L119" s="48" t="s">
        <v>586</v>
      </c>
      <c r="M119" s="83" t="s">
        <v>468</v>
      </c>
      <c r="N119" s="34"/>
    </row>
    <row r="120" spans="1:14" ht="17.25" customHeight="1">
      <c r="A120" s="30">
        <v>22</v>
      </c>
      <c r="B120" s="17">
        <v>6118</v>
      </c>
      <c r="C120" s="85" t="s">
        <v>198</v>
      </c>
      <c r="D120" s="19">
        <v>5</v>
      </c>
      <c r="E120" s="19">
        <v>0</v>
      </c>
      <c r="F120" s="19">
        <v>0</v>
      </c>
      <c r="G120" s="19">
        <v>0</v>
      </c>
      <c r="H120" s="19">
        <v>0</v>
      </c>
      <c r="I120" s="19">
        <f t="shared" si="2"/>
        <v>5</v>
      </c>
      <c r="J120" s="48" t="s">
        <v>358</v>
      </c>
      <c r="K120" s="48" t="s">
        <v>46</v>
      </c>
      <c r="L120" s="48" t="s">
        <v>586</v>
      </c>
      <c r="M120" s="83" t="s">
        <v>194</v>
      </c>
      <c r="N120" s="42"/>
    </row>
    <row r="121" spans="1:14" ht="17.25" customHeight="1">
      <c r="A121" s="30">
        <v>23</v>
      </c>
      <c r="B121" s="17">
        <v>6067</v>
      </c>
      <c r="C121" s="84" t="s">
        <v>67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9">
        <f t="shared" si="2"/>
        <v>0</v>
      </c>
      <c r="J121" s="48" t="s">
        <v>361</v>
      </c>
      <c r="K121" s="48" t="s">
        <v>65</v>
      </c>
      <c r="L121" s="48" t="s">
        <v>586</v>
      </c>
      <c r="M121" s="87" t="s">
        <v>68</v>
      </c>
      <c r="N121" s="42"/>
    </row>
    <row r="122" spans="1:14" ht="17.25" customHeight="1">
      <c r="A122" s="174" t="s">
        <v>592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6"/>
    </row>
    <row r="123" spans="1:14" ht="17.25" customHeight="1">
      <c r="A123" s="30">
        <v>1</v>
      </c>
      <c r="B123" s="17">
        <v>6087</v>
      </c>
      <c r="C123" s="85" t="s">
        <v>57</v>
      </c>
      <c r="D123" s="19">
        <v>0</v>
      </c>
      <c r="E123" s="19">
        <v>20</v>
      </c>
      <c r="F123" s="19">
        <v>10</v>
      </c>
      <c r="G123" s="19">
        <v>0</v>
      </c>
      <c r="H123" s="19">
        <v>12</v>
      </c>
      <c r="I123" s="19">
        <f t="shared" si="2"/>
        <v>42</v>
      </c>
      <c r="J123" s="48" t="s">
        <v>45</v>
      </c>
      <c r="K123" s="48" t="s">
        <v>46</v>
      </c>
      <c r="L123" s="48" t="s">
        <v>587</v>
      </c>
      <c r="M123" s="83" t="s">
        <v>55</v>
      </c>
      <c r="N123" s="42"/>
    </row>
    <row r="124" spans="1:14" ht="17.25" customHeight="1">
      <c r="A124" s="30">
        <v>2</v>
      </c>
      <c r="B124" s="17">
        <v>6076</v>
      </c>
      <c r="C124" s="84" t="s">
        <v>105</v>
      </c>
      <c r="D124" s="17">
        <v>0</v>
      </c>
      <c r="E124" s="17">
        <v>20</v>
      </c>
      <c r="F124" s="17">
        <v>10</v>
      </c>
      <c r="G124" s="17">
        <v>0</v>
      </c>
      <c r="H124" s="17">
        <v>0</v>
      </c>
      <c r="I124" s="19">
        <f t="shared" si="2"/>
        <v>30</v>
      </c>
      <c r="J124" s="48" t="s">
        <v>363</v>
      </c>
      <c r="K124" s="48" t="s">
        <v>100</v>
      </c>
      <c r="L124" s="48" t="s">
        <v>587</v>
      </c>
      <c r="M124" s="83" t="s">
        <v>106</v>
      </c>
      <c r="N124" s="41"/>
    </row>
    <row r="125" spans="1:14" ht="17.25" customHeight="1">
      <c r="A125" s="30">
        <v>3</v>
      </c>
      <c r="B125" s="17">
        <v>6008</v>
      </c>
      <c r="C125" s="84" t="s">
        <v>107</v>
      </c>
      <c r="D125" s="17">
        <v>0</v>
      </c>
      <c r="E125" s="17">
        <v>1</v>
      </c>
      <c r="F125" s="17">
        <v>20</v>
      </c>
      <c r="G125" s="17">
        <v>0</v>
      </c>
      <c r="H125" s="17">
        <v>0</v>
      </c>
      <c r="I125" s="19">
        <f t="shared" si="2"/>
        <v>21</v>
      </c>
      <c r="J125" s="48" t="s">
        <v>363</v>
      </c>
      <c r="K125" s="48" t="s">
        <v>100</v>
      </c>
      <c r="L125" s="48" t="s">
        <v>587</v>
      </c>
      <c r="M125" s="83" t="s">
        <v>106</v>
      </c>
      <c r="N125" s="41"/>
    </row>
    <row r="126" spans="1:14" ht="17.25" customHeight="1">
      <c r="A126" s="30">
        <v>4</v>
      </c>
      <c r="B126" s="17">
        <v>6048</v>
      </c>
      <c r="C126" s="85" t="s">
        <v>568</v>
      </c>
      <c r="D126" s="19">
        <v>0</v>
      </c>
      <c r="E126" s="19">
        <v>20</v>
      </c>
      <c r="F126" s="19">
        <v>0</v>
      </c>
      <c r="G126" s="19">
        <v>0</v>
      </c>
      <c r="H126" s="19">
        <v>0</v>
      </c>
      <c r="I126" s="19">
        <f aca="true" t="shared" si="3" ref="I126:I134">D126+E126+F126+G126+H126</f>
        <v>20</v>
      </c>
      <c r="J126" s="14" t="s">
        <v>45</v>
      </c>
      <c r="K126" s="48" t="s">
        <v>46</v>
      </c>
      <c r="L126" s="48" t="s">
        <v>587</v>
      </c>
      <c r="M126" s="83" t="s">
        <v>55</v>
      </c>
      <c r="N126" s="42"/>
    </row>
    <row r="127" spans="1:14" ht="17.25" customHeight="1">
      <c r="A127" s="30">
        <v>5</v>
      </c>
      <c r="B127" s="17">
        <v>6113</v>
      </c>
      <c r="C127" s="85" t="s">
        <v>58</v>
      </c>
      <c r="D127" s="19">
        <v>0</v>
      </c>
      <c r="E127" s="19">
        <v>0</v>
      </c>
      <c r="F127" s="19">
        <v>0</v>
      </c>
      <c r="G127" s="19">
        <v>0</v>
      </c>
      <c r="H127" s="19">
        <v>13</v>
      </c>
      <c r="I127" s="19">
        <f t="shared" si="3"/>
        <v>13</v>
      </c>
      <c r="J127" s="48" t="s">
        <v>45</v>
      </c>
      <c r="K127" s="48" t="s">
        <v>46</v>
      </c>
      <c r="L127" s="48" t="s">
        <v>587</v>
      </c>
      <c r="M127" s="83" t="s">
        <v>55</v>
      </c>
      <c r="N127" s="42"/>
    </row>
    <row r="128" spans="1:14" ht="17.25" customHeight="1">
      <c r="A128" s="30">
        <v>6</v>
      </c>
      <c r="B128" s="17">
        <v>6057</v>
      </c>
      <c r="C128" s="85" t="s">
        <v>569</v>
      </c>
      <c r="D128" s="19">
        <v>0</v>
      </c>
      <c r="E128" s="19">
        <v>0</v>
      </c>
      <c r="F128" s="19">
        <v>10</v>
      </c>
      <c r="G128" s="19">
        <v>0</v>
      </c>
      <c r="H128" s="19">
        <v>0</v>
      </c>
      <c r="I128" s="19">
        <f t="shared" si="3"/>
        <v>10</v>
      </c>
      <c r="J128" s="48" t="s">
        <v>363</v>
      </c>
      <c r="K128" s="48" t="s">
        <v>100</v>
      </c>
      <c r="L128" s="48" t="s">
        <v>587</v>
      </c>
      <c r="M128" s="83" t="s">
        <v>106</v>
      </c>
      <c r="N128" s="42"/>
    </row>
    <row r="129" spans="1:14" ht="17.25" customHeight="1">
      <c r="A129" s="30">
        <v>7</v>
      </c>
      <c r="B129" s="17">
        <v>6109</v>
      </c>
      <c r="C129" s="84" t="s">
        <v>56</v>
      </c>
      <c r="D129" s="17">
        <v>0</v>
      </c>
      <c r="E129" s="17">
        <v>0</v>
      </c>
      <c r="F129" s="17">
        <v>10</v>
      </c>
      <c r="G129" s="17">
        <v>0</v>
      </c>
      <c r="H129" s="17">
        <v>0</v>
      </c>
      <c r="I129" s="19">
        <f t="shared" si="3"/>
        <v>10</v>
      </c>
      <c r="J129" s="48" t="s">
        <v>45</v>
      </c>
      <c r="K129" s="48" t="s">
        <v>46</v>
      </c>
      <c r="L129" s="48" t="s">
        <v>587</v>
      </c>
      <c r="M129" s="83" t="s">
        <v>55</v>
      </c>
      <c r="N129" s="41"/>
    </row>
    <row r="130" spans="1:14" ht="17.25" customHeight="1">
      <c r="A130" s="30">
        <v>8</v>
      </c>
      <c r="B130" s="17">
        <v>6036</v>
      </c>
      <c r="C130" s="85" t="s">
        <v>59</v>
      </c>
      <c r="D130" s="19">
        <v>0</v>
      </c>
      <c r="E130" s="19">
        <v>0</v>
      </c>
      <c r="F130" s="19">
        <v>5</v>
      </c>
      <c r="G130" s="19">
        <v>0</v>
      </c>
      <c r="H130" s="19">
        <v>0</v>
      </c>
      <c r="I130" s="19">
        <f t="shared" si="3"/>
        <v>5</v>
      </c>
      <c r="J130" s="48" t="s">
        <v>45</v>
      </c>
      <c r="K130" s="48" t="s">
        <v>46</v>
      </c>
      <c r="L130" s="48" t="s">
        <v>587</v>
      </c>
      <c r="M130" s="83" t="s">
        <v>55</v>
      </c>
      <c r="N130" s="42"/>
    </row>
    <row r="131" spans="1:14" ht="17.25" customHeight="1">
      <c r="A131" s="30">
        <v>9</v>
      </c>
      <c r="B131" s="17">
        <v>6064</v>
      </c>
      <c r="C131" s="85" t="s">
        <v>108</v>
      </c>
      <c r="D131" s="19">
        <v>0</v>
      </c>
      <c r="E131" s="19">
        <v>0</v>
      </c>
      <c r="F131" s="19">
        <v>0</v>
      </c>
      <c r="G131" s="19">
        <v>0</v>
      </c>
      <c r="H131" s="19">
        <v>2</v>
      </c>
      <c r="I131" s="19">
        <f t="shared" si="3"/>
        <v>2</v>
      </c>
      <c r="J131" s="48" t="s">
        <v>363</v>
      </c>
      <c r="K131" s="48" t="s">
        <v>100</v>
      </c>
      <c r="L131" s="48" t="s">
        <v>587</v>
      </c>
      <c r="M131" s="83" t="s">
        <v>106</v>
      </c>
      <c r="N131" s="42"/>
    </row>
    <row r="132" spans="1:14" ht="17.25" customHeight="1">
      <c r="A132" s="30">
        <v>10</v>
      </c>
      <c r="B132" s="17">
        <v>6085</v>
      </c>
      <c r="C132" s="84" t="s">
        <v>454</v>
      </c>
      <c r="D132" s="17">
        <v>0</v>
      </c>
      <c r="E132" s="17">
        <v>0</v>
      </c>
      <c r="F132" s="17">
        <v>0</v>
      </c>
      <c r="G132" s="17">
        <v>0</v>
      </c>
      <c r="H132" s="17">
        <v>2</v>
      </c>
      <c r="I132" s="19">
        <f t="shared" si="3"/>
        <v>2</v>
      </c>
      <c r="J132" s="48" t="s">
        <v>367</v>
      </c>
      <c r="K132" s="48" t="s">
        <v>368</v>
      </c>
      <c r="L132" s="48" t="s">
        <v>587</v>
      </c>
      <c r="M132" s="83" t="s">
        <v>453</v>
      </c>
      <c r="N132" s="42"/>
    </row>
    <row r="133" spans="1:14" ht="17.25" customHeight="1">
      <c r="A133" s="30">
        <v>11</v>
      </c>
      <c r="B133" s="17">
        <v>6026</v>
      </c>
      <c r="C133" s="84" t="s">
        <v>54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9">
        <f t="shared" si="3"/>
        <v>0</v>
      </c>
      <c r="J133" s="48" t="s">
        <v>45</v>
      </c>
      <c r="K133" s="48" t="s">
        <v>46</v>
      </c>
      <c r="L133" s="48" t="s">
        <v>587</v>
      </c>
      <c r="M133" s="83" t="s">
        <v>55</v>
      </c>
      <c r="N133" s="43"/>
    </row>
    <row r="134" spans="1:14" ht="17.25" customHeight="1" thickBot="1">
      <c r="A134" s="30">
        <v>12</v>
      </c>
      <c r="B134" s="114">
        <v>6060</v>
      </c>
      <c r="C134" s="142" t="s">
        <v>455</v>
      </c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5">
        <f t="shared" si="3"/>
        <v>0</v>
      </c>
      <c r="J134" s="116" t="s">
        <v>367</v>
      </c>
      <c r="K134" s="116" t="s">
        <v>368</v>
      </c>
      <c r="L134" s="48" t="s">
        <v>587</v>
      </c>
      <c r="M134" s="117" t="s">
        <v>453</v>
      </c>
      <c r="N134" s="118"/>
    </row>
    <row r="135" spans="1:14" ht="8.25" customHeight="1">
      <c r="A135" s="60"/>
      <c r="B135" s="61"/>
      <c r="C135" s="119"/>
      <c r="D135" s="63"/>
      <c r="E135" s="63"/>
      <c r="F135" s="63"/>
      <c r="G135" s="63"/>
      <c r="H135" s="63"/>
      <c r="I135" s="64"/>
      <c r="J135" s="65"/>
      <c r="K135" s="66"/>
      <c r="L135" s="66"/>
      <c r="M135" s="66"/>
      <c r="N135" s="66"/>
    </row>
    <row r="136" spans="1:14" ht="18" customHeight="1">
      <c r="A136" s="163" t="s">
        <v>577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</row>
    <row r="137" spans="1:14" ht="18" customHeight="1">
      <c r="A137" s="165" t="s">
        <v>576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</row>
    <row r="138" ht="20.25" customHeight="1">
      <c r="O138" s="67"/>
    </row>
    <row r="139" ht="20.25" customHeight="1">
      <c r="O139" s="67"/>
    </row>
    <row r="140" ht="20.25" customHeight="1">
      <c r="O140" s="67"/>
    </row>
  </sheetData>
  <sheetProtection/>
  <autoFilter ref="A7:N7">
    <sortState ref="A8:N140">
      <sortCondition sortBy="value" ref="L8:L140"/>
    </sortState>
  </autoFilter>
  <mergeCells count="21">
    <mergeCell ref="A98:N98"/>
    <mergeCell ref="A2:N2"/>
    <mergeCell ref="I5:I6"/>
    <mergeCell ref="L5:L6"/>
    <mergeCell ref="A4:N4"/>
    <mergeCell ref="N5:N6"/>
    <mergeCell ref="A136:N136"/>
    <mergeCell ref="C5:C6"/>
    <mergeCell ref="A8:N8"/>
    <mergeCell ref="A58:N58"/>
    <mergeCell ref="A65:N65"/>
    <mergeCell ref="A122:N122"/>
    <mergeCell ref="A137:N137"/>
    <mergeCell ref="A1:N1"/>
    <mergeCell ref="M5:M6"/>
    <mergeCell ref="K5:K6"/>
    <mergeCell ref="J5:J6"/>
    <mergeCell ref="B5:B6"/>
    <mergeCell ref="A3:N3"/>
    <mergeCell ref="D5:H5"/>
    <mergeCell ref="A5:A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49">
      <selection activeCell="P12" sqref="P12"/>
    </sheetView>
  </sheetViews>
  <sheetFormatPr defaultColWidth="9.140625" defaultRowHeight="12.75"/>
  <cols>
    <col min="1" max="1" width="4.7109375" style="6" customWidth="1"/>
    <col min="2" max="2" width="7.7109375" style="4" customWidth="1"/>
    <col min="3" max="3" width="34.28125" style="5" customWidth="1"/>
    <col min="4" max="5" width="4.8515625" style="22" customWidth="1"/>
    <col min="6" max="6" width="4.8515625" style="23" customWidth="1"/>
    <col min="7" max="8" width="4.8515625" style="22" customWidth="1"/>
    <col min="9" max="9" width="7.7109375" style="23" customWidth="1"/>
    <col min="10" max="10" width="22.7109375" style="3" customWidth="1"/>
    <col min="11" max="11" width="10.421875" style="3" customWidth="1"/>
    <col min="12" max="12" width="10.7109375" style="15" bestFit="1" customWidth="1"/>
    <col min="13" max="13" width="21.00390625" style="3" customWidth="1"/>
    <col min="14" max="14" width="9.140625" style="27" customWidth="1"/>
  </cols>
  <sheetData>
    <row r="1" spans="1:14" ht="22.5">
      <c r="A1" s="192" t="s">
        <v>582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8.75">
      <c r="A2" s="193" t="s">
        <v>17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194" t="s">
        <v>583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21" thickBot="1">
      <c r="A4" s="195" t="s">
        <v>16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15.75" customHeight="1">
      <c r="A5" s="198" t="s">
        <v>0</v>
      </c>
      <c r="B5" s="158" t="s">
        <v>7</v>
      </c>
      <c r="C5" s="160" t="s">
        <v>14</v>
      </c>
      <c r="D5" s="200" t="s">
        <v>12</v>
      </c>
      <c r="E5" s="200"/>
      <c r="F5" s="200"/>
      <c r="G5" s="200"/>
      <c r="H5" s="200"/>
      <c r="I5" s="171" t="s">
        <v>6</v>
      </c>
      <c r="J5" s="156" t="s">
        <v>8</v>
      </c>
      <c r="K5" s="156" t="s">
        <v>9</v>
      </c>
      <c r="L5" s="201" t="s">
        <v>452</v>
      </c>
      <c r="M5" s="156" t="s">
        <v>10</v>
      </c>
      <c r="N5" s="196" t="s">
        <v>11</v>
      </c>
    </row>
    <row r="6" spans="1:14" ht="15.75" customHeight="1">
      <c r="A6" s="199"/>
      <c r="B6" s="159"/>
      <c r="C6" s="16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172"/>
      <c r="J6" s="157"/>
      <c r="K6" s="157"/>
      <c r="L6" s="202"/>
      <c r="M6" s="157"/>
      <c r="N6" s="197"/>
    </row>
    <row r="7" spans="1:14" ht="15.75" customHeight="1">
      <c r="A7" s="54"/>
      <c r="B7" s="36"/>
      <c r="C7" s="77"/>
      <c r="D7" s="36"/>
      <c r="E7" s="36"/>
      <c r="F7" s="36"/>
      <c r="G7" s="36"/>
      <c r="H7" s="36"/>
      <c r="I7" s="36"/>
      <c r="J7" s="75"/>
      <c r="K7" s="75"/>
      <c r="L7" s="107"/>
      <c r="M7" s="75"/>
      <c r="N7" s="32"/>
    </row>
    <row r="8" spans="1:14" ht="15.75" customHeight="1">
      <c r="A8" s="203" t="s">
        <v>588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ht="15.75" customHeight="1">
      <c r="A9" s="53">
        <v>1</v>
      </c>
      <c r="B9" s="12">
        <v>7013</v>
      </c>
      <c r="C9" s="131" t="s">
        <v>152</v>
      </c>
      <c r="D9" s="2">
        <v>20</v>
      </c>
      <c r="E9" s="2">
        <v>20</v>
      </c>
      <c r="F9" s="2">
        <v>20</v>
      </c>
      <c r="G9" s="2">
        <v>0</v>
      </c>
      <c r="H9" s="2">
        <v>20</v>
      </c>
      <c r="I9" s="45">
        <f aca="true" t="shared" si="0" ref="I9:I40">D9+E9+F9+G9+H9</f>
        <v>80</v>
      </c>
      <c r="J9" s="70" t="s">
        <v>137</v>
      </c>
      <c r="K9" s="70" t="s">
        <v>46</v>
      </c>
      <c r="L9" s="56" t="s">
        <v>584</v>
      </c>
      <c r="M9" s="70" t="s">
        <v>140</v>
      </c>
      <c r="N9" s="32" t="s">
        <v>2</v>
      </c>
    </row>
    <row r="10" spans="1:14" ht="15.75" customHeight="1">
      <c r="A10" s="53">
        <v>2</v>
      </c>
      <c r="B10" s="12">
        <v>7049</v>
      </c>
      <c r="C10" s="131" t="s">
        <v>345</v>
      </c>
      <c r="D10" s="2">
        <v>20</v>
      </c>
      <c r="E10" s="2">
        <v>15</v>
      </c>
      <c r="F10" s="2">
        <v>20</v>
      </c>
      <c r="G10" s="2">
        <v>0</v>
      </c>
      <c r="H10" s="2">
        <v>20</v>
      </c>
      <c r="I10" s="45">
        <f t="shared" si="0"/>
        <v>75</v>
      </c>
      <c r="J10" s="70" t="s">
        <v>357</v>
      </c>
      <c r="K10" s="70" t="s">
        <v>46</v>
      </c>
      <c r="L10" s="56" t="s">
        <v>584</v>
      </c>
      <c r="M10" s="70" t="s">
        <v>103</v>
      </c>
      <c r="N10" s="32" t="s">
        <v>3</v>
      </c>
    </row>
    <row r="11" spans="1:14" ht="15.75" customHeight="1">
      <c r="A11" s="53">
        <v>3</v>
      </c>
      <c r="B11" s="12">
        <v>7067</v>
      </c>
      <c r="C11" s="130" t="s">
        <v>153</v>
      </c>
      <c r="D11" s="74">
        <v>14</v>
      </c>
      <c r="E11" s="74">
        <v>20</v>
      </c>
      <c r="F11" s="74">
        <v>20</v>
      </c>
      <c r="G11" s="74">
        <v>20</v>
      </c>
      <c r="H11" s="74">
        <v>0</v>
      </c>
      <c r="I11" s="45">
        <f t="shared" si="0"/>
        <v>74</v>
      </c>
      <c r="J11" s="76" t="s">
        <v>137</v>
      </c>
      <c r="K11" s="70" t="s">
        <v>46</v>
      </c>
      <c r="L11" s="56" t="s">
        <v>584</v>
      </c>
      <c r="M11" s="76" t="s">
        <v>140</v>
      </c>
      <c r="N11" s="32" t="s">
        <v>3</v>
      </c>
    </row>
    <row r="12" spans="1:14" ht="15.75" customHeight="1">
      <c r="A12" s="53">
        <v>4</v>
      </c>
      <c r="B12" s="12">
        <v>7030</v>
      </c>
      <c r="C12" s="131" t="s">
        <v>443</v>
      </c>
      <c r="D12" s="2">
        <v>20</v>
      </c>
      <c r="E12" s="2">
        <v>5</v>
      </c>
      <c r="F12" s="2">
        <v>15</v>
      </c>
      <c r="G12" s="2">
        <v>0</v>
      </c>
      <c r="H12" s="2">
        <v>20</v>
      </c>
      <c r="I12" s="45">
        <f t="shared" si="0"/>
        <v>60</v>
      </c>
      <c r="J12" s="70" t="s">
        <v>397</v>
      </c>
      <c r="K12" s="70" t="s">
        <v>46</v>
      </c>
      <c r="L12" s="56" t="s">
        <v>584</v>
      </c>
      <c r="M12" s="70" t="s">
        <v>398</v>
      </c>
      <c r="N12" s="33" t="s">
        <v>580</v>
      </c>
    </row>
    <row r="13" spans="1:14" ht="15.75" customHeight="1">
      <c r="A13" s="53">
        <v>5</v>
      </c>
      <c r="B13" s="12">
        <v>7085</v>
      </c>
      <c r="C13" s="131" t="s">
        <v>528</v>
      </c>
      <c r="D13" s="2">
        <v>0</v>
      </c>
      <c r="E13" s="2">
        <v>20</v>
      </c>
      <c r="F13" s="2">
        <v>20</v>
      </c>
      <c r="G13" s="2">
        <v>5</v>
      </c>
      <c r="H13" s="2">
        <v>0</v>
      </c>
      <c r="I13" s="45">
        <f t="shared" si="0"/>
        <v>45</v>
      </c>
      <c r="J13" s="70" t="s">
        <v>356</v>
      </c>
      <c r="K13" s="70" t="s">
        <v>46</v>
      </c>
      <c r="L13" s="56" t="s">
        <v>584</v>
      </c>
      <c r="M13" s="70" t="s">
        <v>330</v>
      </c>
      <c r="N13" s="32"/>
    </row>
    <row r="14" spans="1:14" ht="15.75" customHeight="1">
      <c r="A14" s="53">
        <v>6</v>
      </c>
      <c r="B14" s="12">
        <v>7064</v>
      </c>
      <c r="C14" s="131" t="s">
        <v>442</v>
      </c>
      <c r="D14" s="2">
        <v>20</v>
      </c>
      <c r="E14" s="2">
        <v>0</v>
      </c>
      <c r="F14" s="2">
        <v>0</v>
      </c>
      <c r="G14" s="2">
        <v>0</v>
      </c>
      <c r="H14" s="2">
        <v>20</v>
      </c>
      <c r="I14" s="45">
        <f t="shared" si="0"/>
        <v>40</v>
      </c>
      <c r="J14" s="70" t="s">
        <v>397</v>
      </c>
      <c r="K14" s="70" t="s">
        <v>46</v>
      </c>
      <c r="L14" s="56" t="s">
        <v>584</v>
      </c>
      <c r="M14" s="70" t="s">
        <v>398</v>
      </c>
      <c r="N14" s="33"/>
    </row>
    <row r="15" spans="1:14" ht="15.75" customHeight="1">
      <c r="A15" s="53">
        <v>7</v>
      </c>
      <c r="B15" s="12">
        <v>7056</v>
      </c>
      <c r="C15" s="130" t="s">
        <v>263</v>
      </c>
      <c r="D15" s="74">
        <v>20</v>
      </c>
      <c r="E15" s="74">
        <v>20</v>
      </c>
      <c r="F15" s="74">
        <v>0</v>
      </c>
      <c r="G15" s="74">
        <v>0</v>
      </c>
      <c r="H15" s="74">
        <v>0</v>
      </c>
      <c r="I15" s="45">
        <f t="shared" si="0"/>
        <v>40</v>
      </c>
      <c r="J15" s="70" t="s">
        <v>365</v>
      </c>
      <c r="K15" s="70" t="s">
        <v>46</v>
      </c>
      <c r="L15" s="56" t="s">
        <v>584</v>
      </c>
      <c r="M15" s="70" t="s">
        <v>257</v>
      </c>
      <c r="N15" s="32"/>
    </row>
    <row r="16" spans="1:14" ht="15.75" customHeight="1">
      <c r="A16" s="53">
        <v>8</v>
      </c>
      <c r="B16" s="12">
        <v>7066</v>
      </c>
      <c r="C16" s="131" t="s">
        <v>261</v>
      </c>
      <c r="D16" s="2">
        <v>0</v>
      </c>
      <c r="E16" s="2">
        <v>20</v>
      </c>
      <c r="F16" s="2">
        <v>20</v>
      </c>
      <c r="G16" s="2">
        <v>0</v>
      </c>
      <c r="H16" s="2">
        <v>0</v>
      </c>
      <c r="I16" s="45">
        <f t="shared" si="0"/>
        <v>40</v>
      </c>
      <c r="J16" s="70" t="s">
        <v>365</v>
      </c>
      <c r="K16" s="70" t="s">
        <v>46</v>
      </c>
      <c r="L16" s="56" t="s">
        <v>584</v>
      </c>
      <c r="M16" s="70" t="s">
        <v>257</v>
      </c>
      <c r="N16" s="32"/>
    </row>
    <row r="17" spans="1:14" ht="15.75" customHeight="1">
      <c r="A17" s="53">
        <v>9</v>
      </c>
      <c r="B17" s="12">
        <v>7078</v>
      </c>
      <c r="C17" s="130" t="s">
        <v>155</v>
      </c>
      <c r="D17" s="74">
        <v>0</v>
      </c>
      <c r="E17" s="74">
        <v>20</v>
      </c>
      <c r="F17" s="74">
        <v>20</v>
      </c>
      <c r="G17" s="74">
        <v>0</v>
      </c>
      <c r="H17" s="74">
        <v>0</v>
      </c>
      <c r="I17" s="45">
        <f t="shared" si="0"/>
        <v>40</v>
      </c>
      <c r="J17" s="76" t="s">
        <v>137</v>
      </c>
      <c r="K17" s="70" t="s">
        <v>46</v>
      </c>
      <c r="L17" s="56" t="s">
        <v>584</v>
      </c>
      <c r="M17" s="76" t="s">
        <v>140</v>
      </c>
      <c r="N17" s="32"/>
    </row>
    <row r="18" spans="1:14" ht="15.75" customHeight="1">
      <c r="A18" s="53">
        <v>10</v>
      </c>
      <c r="B18" s="12">
        <v>7083</v>
      </c>
      <c r="C18" s="130" t="s">
        <v>536</v>
      </c>
      <c r="D18" s="74">
        <v>20</v>
      </c>
      <c r="E18" s="74">
        <v>20</v>
      </c>
      <c r="F18" s="74">
        <v>0</v>
      </c>
      <c r="G18" s="74">
        <v>0</v>
      </c>
      <c r="H18" s="74">
        <v>0</v>
      </c>
      <c r="I18" s="45">
        <f t="shared" si="0"/>
        <v>40</v>
      </c>
      <c r="J18" s="70" t="s">
        <v>364</v>
      </c>
      <c r="K18" s="70" t="s">
        <v>46</v>
      </c>
      <c r="L18" s="56" t="s">
        <v>584</v>
      </c>
      <c r="M18" s="70" t="s">
        <v>232</v>
      </c>
      <c r="N18" s="32"/>
    </row>
    <row r="19" spans="1:14" ht="15.75" customHeight="1">
      <c r="A19" s="53">
        <v>11</v>
      </c>
      <c r="B19" s="12">
        <v>7086</v>
      </c>
      <c r="C19" s="131" t="s">
        <v>537</v>
      </c>
      <c r="D19" s="2">
        <v>20</v>
      </c>
      <c r="E19" s="2">
        <v>0</v>
      </c>
      <c r="F19" s="2">
        <v>0</v>
      </c>
      <c r="G19" s="2">
        <v>0</v>
      </c>
      <c r="H19" s="2">
        <v>20</v>
      </c>
      <c r="I19" s="45">
        <f t="shared" si="0"/>
        <v>40</v>
      </c>
      <c r="J19" s="70" t="s">
        <v>156</v>
      </c>
      <c r="K19" s="70" t="s">
        <v>46</v>
      </c>
      <c r="L19" s="56" t="s">
        <v>584</v>
      </c>
      <c r="M19" s="70" t="s">
        <v>165</v>
      </c>
      <c r="N19" s="32"/>
    </row>
    <row r="20" spans="1:14" ht="15.75" customHeight="1">
      <c r="A20" s="53">
        <v>12</v>
      </c>
      <c r="B20" s="12">
        <v>7053</v>
      </c>
      <c r="C20" s="131" t="s">
        <v>231</v>
      </c>
      <c r="D20" s="2">
        <v>20</v>
      </c>
      <c r="E20" s="2">
        <v>15</v>
      </c>
      <c r="F20" s="2">
        <v>0</v>
      </c>
      <c r="G20" s="2">
        <v>0</v>
      </c>
      <c r="H20" s="2">
        <v>0</v>
      </c>
      <c r="I20" s="45">
        <f t="shared" si="0"/>
        <v>35</v>
      </c>
      <c r="J20" s="70" t="s">
        <v>364</v>
      </c>
      <c r="K20" s="70" t="s">
        <v>46</v>
      </c>
      <c r="L20" s="56" t="s">
        <v>584</v>
      </c>
      <c r="M20" s="70" t="s">
        <v>232</v>
      </c>
      <c r="N20" s="32"/>
    </row>
    <row r="21" spans="1:14" ht="15.75" customHeight="1">
      <c r="A21" s="53">
        <v>13</v>
      </c>
      <c r="B21" s="12">
        <v>7034</v>
      </c>
      <c r="C21" s="130" t="s">
        <v>154</v>
      </c>
      <c r="D21" s="74">
        <v>14</v>
      </c>
      <c r="E21" s="74">
        <v>20</v>
      </c>
      <c r="F21" s="74">
        <v>0</v>
      </c>
      <c r="G21" s="74">
        <v>0</v>
      </c>
      <c r="H21" s="74">
        <v>0</v>
      </c>
      <c r="I21" s="45">
        <f t="shared" si="0"/>
        <v>34</v>
      </c>
      <c r="J21" s="70" t="s">
        <v>137</v>
      </c>
      <c r="K21" s="70" t="s">
        <v>46</v>
      </c>
      <c r="L21" s="56" t="s">
        <v>584</v>
      </c>
      <c r="M21" s="76" t="s">
        <v>140</v>
      </c>
      <c r="N21" s="32"/>
    </row>
    <row r="22" spans="1:14" ht="15.75" customHeight="1">
      <c r="A22" s="53">
        <v>14</v>
      </c>
      <c r="B22" s="12">
        <v>7036</v>
      </c>
      <c r="C22" s="130" t="s">
        <v>531</v>
      </c>
      <c r="D22" s="74">
        <v>20</v>
      </c>
      <c r="E22" s="74">
        <v>10</v>
      </c>
      <c r="F22" s="2">
        <v>0</v>
      </c>
      <c r="G22" s="74">
        <v>0</v>
      </c>
      <c r="H22" s="74">
        <v>0</v>
      </c>
      <c r="I22" s="45">
        <f t="shared" si="0"/>
        <v>30</v>
      </c>
      <c r="J22" s="70" t="s">
        <v>356</v>
      </c>
      <c r="K22" s="70" t="s">
        <v>46</v>
      </c>
      <c r="L22" s="56" t="s">
        <v>584</v>
      </c>
      <c r="M22" s="70" t="s">
        <v>330</v>
      </c>
      <c r="N22" s="38"/>
    </row>
    <row r="23" spans="1:14" ht="15.75" customHeight="1">
      <c r="A23" s="53">
        <v>15</v>
      </c>
      <c r="B23" s="12">
        <v>7015</v>
      </c>
      <c r="C23" s="130" t="s">
        <v>236</v>
      </c>
      <c r="D23" s="74">
        <v>0</v>
      </c>
      <c r="E23" s="74">
        <v>15</v>
      </c>
      <c r="F23" s="74">
        <v>0</v>
      </c>
      <c r="G23" s="74">
        <v>0</v>
      </c>
      <c r="H23" s="74">
        <v>10</v>
      </c>
      <c r="I23" s="45">
        <f t="shared" si="0"/>
        <v>25</v>
      </c>
      <c r="J23" s="70" t="s">
        <v>364</v>
      </c>
      <c r="K23" s="70" t="s">
        <v>46</v>
      </c>
      <c r="L23" s="56" t="s">
        <v>584</v>
      </c>
      <c r="M23" s="70" t="s">
        <v>232</v>
      </c>
      <c r="N23" s="38"/>
    </row>
    <row r="24" spans="1:14" ht="15.75" customHeight="1">
      <c r="A24" s="53">
        <v>16</v>
      </c>
      <c r="B24" s="12">
        <v>7024</v>
      </c>
      <c r="C24" s="130" t="s">
        <v>532</v>
      </c>
      <c r="D24" s="74">
        <v>0</v>
      </c>
      <c r="E24" s="74">
        <v>5</v>
      </c>
      <c r="F24" s="74">
        <v>0</v>
      </c>
      <c r="G24" s="74">
        <v>0</v>
      </c>
      <c r="H24" s="74">
        <v>20</v>
      </c>
      <c r="I24" s="45">
        <f t="shared" si="0"/>
        <v>25</v>
      </c>
      <c r="J24" s="70" t="s">
        <v>356</v>
      </c>
      <c r="K24" s="70" t="s">
        <v>46</v>
      </c>
      <c r="L24" s="56" t="s">
        <v>584</v>
      </c>
      <c r="M24" s="70" t="s">
        <v>330</v>
      </c>
      <c r="N24" s="38"/>
    </row>
    <row r="25" spans="1:14" ht="15.75" customHeight="1">
      <c r="A25" s="53">
        <v>17</v>
      </c>
      <c r="B25" s="12">
        <v>7028</v>
      </c>
      <c r="C25" s="130" t="s">
        <v>262</v>
      </c>
      <c r="D25" s="74">
        <v>0</v>
      </c>
      <c r="E25" s="74">
        <v>20</v>
      </c>
      <c r="F25" s="74">
        <v>0</v>
      </c>
      <c r="G25" s="74">
        <v>0</v>
      </c>
      <c r="H25" s="74">
        <v>0</v>
      </c>
      <c r="I25" s="45">
        <f t="shared" si="0"/>
        <v>20</v>
      </c>
      <c r="J25" s="70" t="s">
        <v>365</v>
      </c>
      <c r="K25" s="70" t="s">
        <v>46</v>
      </c>
      <c r="L25" s="56" t="s">
        <v>584</v>
      </c>
      <c r="M25" s="70" t="s">
        <v>257</v>
      </c>
      <c r="N25" s="32"/>
    </row>
    <row r="26" spans="1:14" ht="15.75" customHeight="1">
      <c r="A26" s="53">
        <v>18</v>
      </c>
      <c r="B26" s="12">
        <v>7068</v>
      </c>
      <c r="C26" s="130" t="s">
        <v>234</v>
      </c>
      <c r="D26" s="74">
        <v>0</v>
      </c>
      <c r="E26" s="74">
        <v>20</v>
      </c>
      <c r="F26" s="74">
        <v>0</v>
      </c>
      <c r="G26" s="74">
        <v>0</v>
      </c>
      <c r="H26" s="74">
        <v>0</v>
      </c>
      <c r="I26" s="45">
        <f t="shared" si="0"/>
        <v>20</v>
      </c>
      <c r="J26" s="70" t="s">
        <v>364</v>
      </c>
      <c r="K26" s="70" t="s">
        <v>46</v>
      </c>
      <c r="L26" s="56" t="s">
        <v>584</v>
      </c>
      <c r="M26" s="70" t="s">
        <v>232</v>
      </c>
      <c r="N26" s="32"/>
    </row>
    <row r="27" spans="1:14" ht="15.75" customHeight="1">
      <c r="A27" s="53">
        <v>19</v>
      </c>
      <c r="B27" s="12">
        <v>7022</v>
      </c>
      <c r="C27" s="131" t="s">
        <v>437</v>
      </c>
      <c r="D27" s="2">
        <v>0</v>
      </c>
      <c r="E27" s="2">
        <v>0</v>
      </c>
      <c r="F27" s="2">
        <v>0</v>
      </c>
      <c r="G27" s="2">
        <v>0</v>
      </c>
      <c r="H27" s="2">
        <v>20</v>
      </c>
      <c r="I27" s="45">
        <f t="shared" si="0"/>
        <v>20</v>
      </c>
      <c r="J27" s="70" t="s">
        <v>397</v>
      </c>
      <c r="K27" s="70" t="s">
        <v>46</v>
      </c>
      <c r="L27" s="56" t="s">
        <v>584</v>
      </c>
      <c r="M27" s="70" t="s">
        <v>434</v>
      </c>
      <c r="N27" s="33"/>
    </row>
    <row r="28" spans="1:14" ht="15.75" customHeight="1">
      <c r="A28" s="53">
        <v>20</v>
      </c>
      <c r="B28" s="12">
        <v>7026</v>
      </c>
      <c r="C28" s="131" t="s">
        <v>440</v>
      </c>
      <c r="D28" s="2">
        <v>0</v>
      </c>
      <c r="E28" s="2">
        <v>0</v>
      </c>
      <c r="F28" s="2">
        <v>0</v>
      </c>
      <c r="G28" s="2">
        <v>0</v>
      </c>
      <c r="H28" s="2">
        <v>20</v>
      </c>
      <c r="I28" s="45">
        <f t="shared" si="0"/>
        <v>20</v>
      </c>
      <c r="J28" s="70" t="s">
        <v>397</v>
      </c>
      <c r="K28" s="70" t="s">
        <v>46</v>
      </c>
      <c r="L28" s="56" t="s">
        <v>584</v>
      </c>
      <c r="M28" s="70" t="s">
        <v>434</v>
      </c>
      <c r="N28" s="33"/>
    </row>
    <row r="29" spans="1:14" ht="15.75" customHeight="1">
      <c r="A29" s="53">
        <v>21</v>
      </c>
      <c r="B29" s="12">
        <v>7005</v>
      </c>
      <c r="C29" s="130" t="s">
        <v>235</v>
      </c>
      <c r="D29" s="74">
        <v>14</v>
      </c>
      <c r="E29" s="74">
        <v>5</v>
      </c>
      <c r="F29" s="2">
        <v>0</v>
      </c>
      <c r="G29" s="74">
        <v>0</v>
      </c>
      <c r="H29" s="74">
        <v>0</v>
      </c>
      <c r="I29" s="45">
        <f t="shared" si="0"/>
        <v>19</v>
      </c>
      <c r="J29" s="70" t="s">
        <v>364</v>
      </c>
      <c r="K29" s="70" t="s">
        <v>46</v>
      </c>
      <c r="L29" s="56" t="s">
        <v>584</v>
      </c>
      <c r="M29" s="70" t="s">
        <v>232</v>
      </c>
      <c r="N29" s="38"/>
    </row>
    <row r="30" spans="1:14" ht="15.75" customHeight="1">
      <c r="A30" s="53">
        <v>22</v>
      </c>
      <c r="B30" s="12">
        <v>7038</v>
      </c>
      <c r="C30" s="130" t="s">
        <v>237</v>
      </c>
      <c r="D30" s="74">
        <v>14</v>
      </c>
      <c r="E30" s="74">
        <v>0</v>
      </c>
      <c r="F30" s="74">
        <v>5</v>
      </c>
      <c r="G30" s="74">
        <v>0</v>
      </c>
      <c r="H30" s="74">
        <v>0</v>
      </c>
      <c r="I30" s="45">
        <f t="shared" si="0"/>
        <v>19</v>
      </c>
      <c r="J30" s="70" t="s">
        <v>364</v>
      </c>
      <c r="K30" s="70" t="s">
        <v>46</v>
      </c>
      <c r="L30" s="56" t="s">
        <v>584</v>
      </c>
      <c r="M30" s="70" t="s">
        <v>232</v>
      </c>
      <c r="N30" s="38"/>
    </row>
    <row r="31" spans="1:14" ht="15.75" customHeight="1">
      <c r="A31" s="53">
        <v>23</v>
      </c>
      <c r="B31" s="12">
        <v>7065</v>
      </c>
      <c r="C31" s="130" t="s">
        <v>233</v>
      </c>
      <c r="D31" s="74">
        <v>0</v>
      </c>
      <c r="E31" s="74">
        <v>0</v>
      </c>
      <c r="F31" s="74">
        <v>0</v>
      </c>
      <c r="G31" s="74">
        <v>0</v>
      </c>
      <c r="H31" s="74">
        <v>10</v>
      </c>
      <c r="I31" s="45">
        <f t="shared" si="0"/>
        <v>10</v>
      </c>
      <c r="J31" s="70" t="s">
        <v>364</v>
      </c>
      <c r="K31" s="70" t="s">
        <v>46</v>
      </c>
      <c r="L31" s="56" t="s">
        <v>584</v>
      </c>
      <c r="M31" s="70" t="s">
        <v>232</v>
      </c>
      <c r="N31" s="32"/>
    </row>
    <row r="32" spans="1:14" ht="15.75" customHeight="1">
      <c r="A32" s="53">
        <v>24</v>
      </c>
      <c r="B32" s="12">
        <v>7097</v>
      </c>
      <c r="C32" s="131" t="s">
        <v>539</v>
      </c>
      <c r="D32" s="2">
        <v>0</v>
      </c>
      <c r="E32" s="2">
        <v>0</v>
      </c>
      <c r="F32" s="2">
        <v>0</v>
      </c>
      <c r="G32" s="2">
        <v>0</v>
      </c>
      <c r="H32" s="2">
        <v>10</v>
      </c>
      <c r="I32" s="45">
        <f t="shared" si="0"/>
        <v>10</v>
      </c>
      <c r="J32" s="70" t="s">
        <v>356</v>
      </c>
      <c r="K32" s="70" t="s">
        <v>46</v>
      </c>
      <c r="L32" s="56" t="s">
        <v>584</v>
      </c>
      <c r="M32" s="70" t="s">
        <v>330</v>
      </c>
      <c r="N32" s="38"/>
    </row>
    <row r="33" spans="1:14" ht="15.75" customHeight="1">
      <c r="A33" s="53">
        <v>25</v>
      </c>
      <c r="B33" s="12">
        <v>7094</v>
      </c>
      <c r="C33" s="131" t="s">
        <v>439</v>
      </c>
      <c r="D33" s="2">
        <v>0</v>
      </c>
      <c r="E33" s="2">
        <v>0</v>
      </c>
      <c r="F33" s="2">
        <v>0</v>
      </c>
      <c r="G33" s="2">
        <v>0</v>
      </c>
      <c r="H33" s="2">
        <v>10</v>
      </c>
      <c r="I33" s="45">
        <f t="shared" si="0"/>
        <v>10</v>
      </c>
      <c r="J33" s="70" t="s">
        <v>397</v>
      </c>
      <c r="K33" s="70" t="s">
        <v>46</v>
      </c>
      <c r="L33" s="56" t="s">
        <v>584</v>
      </c>
      <c r="M33" s="70" t="s">
        <v>434</v>
      </c>
      <c r="N33" s="33"/>
    </row>
    <row r="34" spans="1:14" ht="15.75" customHeight="1">
      <c r="A34" s="53">
        <v>26</v>
      </c>
      <c r="B34" s="12">
        <v>7025</v>
      </c>
      <c r="C34" s="130" t="s">
        <v>346</v>
      </c>
      <c r="D34" s="74">
        <v>0</v>
      </c>
      <c r="E34" s="74">
        <v>5</v>
      </c>
      <c r="F34" s="74">
        <v>0</v>
      </c>
      <c r="G34" s="74">
        <v>0</v>
      </c>
      <c r="H34" s="74">
        <v>0</v>
      </c>
      <c r="I34" s="45">
        <f t="shared" si="0"/>
        <v>5</v>
      </c>
      <c r="J34" s="70" t="s">
        <v>357</v>
      </c>
      <c r="K34" s="70" t="s">
        <v>46</v>
      </c>
      <c r="L34" s="56" t="s">
        <v>584</v>
      </c>
      <c r="M34" s="70" t="s">
        <v>103</v>
      </c>
      <c r="N34" s="40"/>
    </row>
    <row r="35" spans="1:14" ht="15.75" customHeight="1">
      <c r="A35" s="53">
        <v>27</v>
      </c>
      <c r="B35" s="12">
        <v>7061</v>
      </c>
      <c r="C35" s="131" t="s">
        <v>441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45">
        <f t="shared" si="0"/>
        <v>0</v>
      </c>
      <c r="J35" s="70" t="s">
        <v>397</v>
      </c>
      <c r="K35" s="70" t="s">
        <v>46</v>
      </c>
      <c r="L35" s="56" t="s">
        <v>584</v>
      </c>
      <c r="M35" s="70" t="s">
        <v>398</v>
      </c>
      <c r="N35" s="33"/>
    </row>
    <row r="36" spans="1:14" ht="15.75" customHeight="1">
      <c r="A36" s="53">
        <v>28</v>
      </c>
      <c r="B36" s="12">
        <v>7012</v>
      </c>
      <c r="C36" s="130" t="s">
        <v>265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45">
        <f t="shared" si="0"/>
        <v>0</v>
      </c>
      <c r="J36" s="70" t="s">
        <v>365</v>
      </c>
      <c r="K36" s="70" t="s">
        <v>46</v>
      </c>
      <c r="L36" s="56" t="s">
        <v>584</v>
      </c>
      <c r="M36" s="70" t="s">
        <v>257</v>
      </c>
      <c r="N36" s="38"/>
    </row>
    <row r="37" spans="1:14" ht="15.75" customHeight="1">
      <c r="A37" s="53">
        <v>29</v>
      </c>
      <c r="B37" s="12">
        <v>7045</v>
      </c>
      <c r="C37" s="130" t="s">
        <v>264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45">
        <f t="shared" si="0"/>
        <v>0</v>
      </c>
      <c r="J37" s="70" t="s">
        <v>365</v>
      </c>
      <c r="K37" s="70" t="s">
        <v>46</v>
      </c>
      <c r="L37" s="56" t="s">
        <v>584</v>
      </c>
      <c r="M37" s="70" t="s">
        <v>257</v>
      </c>
      <c r="N37" s="32"/>
    </row>
    <row r="38" spans="1:14" ht="15.75" customHeight="1">
      <c r="A38" s="53">
        <v>30</v>
      </c>
      <c r="B38" s="12">
        <v>7018</v>
      </c>
      <c r="C38" s="130" t="s">
        <v>527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45">
        <f t="shared" si="0"/>
        <v>0</v>
      </c>
      <c r="J38" s="70" t="s">
        <v>356</v>
      </c>
      <c r="K38" s="70" t="s">
        <v>46</v>
      </c>
      <c r="L38" s="56" t="s">
        <v>584</v>
      </c>
      <c r="M38" s="70" t="s">
        <v>330</v>
      </c>
      <c r="N38" s="32"/>
    </row>
    <row r="39" spans="1:14" ht="15.75" customHeight="1">
      <c r="A39" s="53">
        <v>31</v>
      </c>
      <c r="B39" s="12">
        <v>7042</v>
      </c>
      <c r="C39" s="130" t="s">
        <v>530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45">
        <f t="shared" si="0"/>
        <v>0</v>
      </c>
      <c r="J39" s="70" t="s">
        <v>356</v>
      </c>
      <c r="K39" s="70" t="s">
        <v>46</v>
      </c>
      <c r="L39" s="56" t="s">
        <v>584</v>
      </c>
      <c r="M39" s="70" t="s">
        <v>330</v>
      </c>
      <c r="N39" s="32"/>
    </row>
    <row r="40" spans="1:14" ht="15.75" customHeight="1">
      <c r="A40" s="53">
        <v>32</v>
      </c>
      <c r="B40" s="12">
        <v>7072</v>
      </c>
      <c r="C40" s="130" t="s">
        <v>533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45">
        <f t="shared" si="0"/>
        <v>0</v>
      </c>
      <c r="J40" s="70" t="s">
        <v>356</v>
      </c>
      <c r="K40" s="70" t="s">
        <v>46</v>
      </c>
      <c r="L40" s="56" t="s">
        <v>584</v>
      </c>
      <c r="M40" s="70" t="s">
        <v>330</v>
      </c>
      <c r="N40" s="38"/>
    </row>
    <row r="41" spans="1:14" ht="15.75" customHeight="1">
      <c r="A41" s="53">
        <v>33</v>
      </c>
      <c r="B41" s="12">
        <v>7089</v>
      </c>
      <c r="C41" s="130" t="s">
        <v>529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45">
        <f aca="true" t="shared" si="1" ref="I41:I74">D41+E41+F41+G41+H41</f>
        <v>0</v>
      </c>
      <c r="J41" s="70" t="s">
        <v>356</v>
      </c>
      <c r="K41" s="70" t="s">
        <v>46</v>
      </c>
      <c r="L41" s="56" t="s">
        <v>584</v>
      </c>
      <c r="M41" s="70" t="s">
        <v>330</v>
      </c>
      <c r="N41" s="32"/>
    </row>
    <row r="42" spans="1:14" ht="15.75" customHeight="1">
      <c r="A42" s="53">
        <v>34</v>
      </c>
      <c r="B42" s="12">
        <v>7014</v>
      </c>
      <c r="C42" s="130" t="s">
        <v>321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45">
        <f t="shared" si="1"/>
        <v>0</v>
      </c>
      <c r="J42" s="70" t="s">
        <v>353</v>
      </c>
      <c r="K42" s="70" t="s">
        <v>46</v>
      </c>
      <c r="L42" s="56" t="s">
        <v>584</v>
      </c>
      <c r="M42" s="76" t="s">
        <v>318</v>
      </c>
      <c r="N42" s="32"/>
    </row>
    <row r="43" spans="1:14" ht="15.75" customHeight="1">
      <c r="A43" s="53">
        <v>35</v>
      </c>
      <c r="B43" s="12">
        <v>7032</v>
      </c>
      <c r="C43" s="130" t="s">
        <v>320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45">
        <f t="shared" si="1"/>
        <v>0</v>
      </c>
      <c r="J43" s="70" t="s">
        <v>353</v>
      </c>
      <c r="K43" s="70" t="s">
        <v>46</v>
      </c>
      <c r="L43" s="56" t="s">
        <v>584</v>
      </c>
      <c r="M43" s="76" t="s">
        <v>318</v>
      </c>
      <c r="N43" s="32"/>
    </row>
    <row r="44" spans="1:14" ht="15.75" customHeight="1">
      <c r="A44" s="53">
        <v>36</v>
      </c>
      <c r="B44" s="12">
        <v>7051</v>
      </c>
      <c r="C44" s="130" t="s">
        <v>319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45">
        <f t="shared" si="1"/>
        <v>0</v>
      </c>
      <c r="J44" s="70" t="s">
        <v>353</v>
      </c>
      <c r="K44" s="70" t="s">
        <v>46</v>
      </c>
      <c r="L44" s="56" t="s">
        <v>584</v>
      </c>
      <c r="M44" s="76" t="s">
        <v>318</v>
      </c>
      <c r="N44" s="32"/>
    </row>
    <row r="45" spans="1:14" ht="15.75" customHeight="1">
      <c r="A45" s="53">
        <v>37</v>
      </c>
      <c r="B45" s="12">
        <v>7063</v>
      </c>
      <c r="C45" s="131" t="s">
        <v>317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45">
        <f t="shared" si="1"/>
        <v>0</v>
      </c>
      <c r="J45" s="70" t="s">
        <v>353</v>
      </c>
      <c r="K45" s="70" t="s">
        <v>46</v>
      </c>
      <c r="L45" s="56" t="s">
        <v>584</v>
      </c>
      <c r="M45" s="70" t="s">
        <v>318</v>
      </c>
      <c r="N45" s="32"/>
    </row>
    <row r="46" spans="1:14" ht="15.75" customHeight="1">
      <c r="A46" s="53">
        <v>38</v>
      </c>
      <c r="B46" s="12">
        <v>7099</v>
      </c>
      <c r="C46" s="130" t="s">
        <v>347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45">
        <f t="shared" si="1"/>
        <v>0</v>
      </c>
      <c r="J46" s="70" t="s">
        <v>357</v>
      </c>
      <c r="K46" s="70" t="s">
        <v>46</v>
      </c>
      <c r="L46" s="56" t="s">
        <v>584</v>
      </c>
      <c r="M46" s="70" t="s">
        <v>103</v>
      </c>
      <c r="N46" s="120"/>
    </row>
    <row r="47" spans="1:14" ht="15.75" customHeight="1">
      <c r="A47" s="53">
        <v>39</v>
      </c>
      <c r="B47" s="12">
        <v>7048</v>
      </c>
      <c r="C47" s="131" t="s">
        <v>436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45">
        <f t="shared" si="1"/>
        <v>0</v>
      </c>
      <c r="J47" s="70" t="s">
        <v>397</v>
      </c>
      <c r="K47" s="70" t="s">
        <v>46</v>
      </c>
      <c r="L47" s="56" t="s">
        <v>584</v>
      </c>
      <c r="M47" s="70" t="s">
        <v>434</v>
      </c>
      <c r="N47" s="33"/>
    </row>
    <row r="48" spans="1:14" ht="15.75" customHeight="1">
      <c r="A48" s="53">
        <v>40</v>
      </c>
      <c r="B48" s="12">
        <v>7058</v>
      </c>
      <c r="C48" s="131" t="s">
        <v>438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45">
        <f t="shared" si="1"/>
        <v>0</v>
      </c>
      <c r="J48" s="70" t="s">
        <v>397</v>
      </c>
      <c r="K48" s="70" t="s">
        <v>46</v>
      </c>
      <c r="L48" s="56" t="s">
        <v>584</v>
      </c>
      <c r="M48" s="70" t="s">
        <v>434</v>
      </c>
      <c r="N48" s="33"/>
    </row>
    <row r="49" spans="1:14" ht="15.75" customHeight="1">
      <c r="A49" s="53">
        <v>41</v>
      </c>
      <c r="B49" s="12">
        <v>7071</v>
      </c>
      <c r="C49" s="131" t="s">
        <v>435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45">
        <f t="shared" si="1"/>
        <v>0</v>
      </c>
      <c r="J49" s="70" t="s">
        <v>397</v>
      </c>
      <c r="K49" s="70" t="s">
        <v>46</v>
      </c>
      <c r="L49" s="56" t="s">
        <v>584</v>
      </c>
      <c r="M49" s="70" t="s">
        <v>434</v>
      </c>
      <c r="N49" s="33"/>
    </row>
    <row r="50" spans="1:14" ht="15.75" customHeight="1">
      <c r="A50" s="147" t="s">
        <v>589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ht="15.75" customHeight="1">
      <c r="A51" s="53">
        <v>1</v>
      </c>
      <c r="B51" s="12">
        <v>7003</v>
      </c>
      <c r="C51" s="131" t="s">
        <v>42</v>
      </c>
      <c r="D51" s="2">
        <v>20</v>
      </c>
      <c r="E51" s="2">
        <v>20</v>
      </c>
      <c r="F51" s="2">
        <v>20</v>
      </c>
      <c r="G51" s="2">
        <v>0</v>
      </c>
      <c r="H51" s="2">
        <v>0</v>
      </c>
      <c r="I51" s="45">
        <f t="shared" si="1"/>
        <v>60</v>
      </c>
      <c r="J51" s="70" t="s">
        <v>34</v>
      </c>
      <c r="K51" s="76" t="s">
        <v>35</v>
      </c>
      <c r="L51" s="100" t="s">
        <v>35</v>
      </c>
      <c r="M51" s="70" t="s">
        <v>43</v>
      </c>
      <c r="N51" s="33" t="s">
        <v>580</v>
      </c>
    </row>
    <row r="52" spans="1:14" ht="15.75" customHeight="1">
      <c r="A52" s="147" t="s">
        <v>590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ht="15.75" customHeight="1">
      <c r="A53" s="53">
        <v>1</v>
      </c>
      <c r="B53" s="12">
        <v>7004</v>
      </c>
      <c r="C53" s="130" t="s">
        <v>285</v>
      </c>
      <c r="D53" s="74">
        <v>20</v>
      </c>
      <c r="E53" s="74">
        <v>20</v>
      </c>
      <c r="F53" s="74">
        <v>20</v>
      </c>
      <c r="G53" s="74">
        <v>5</v>
      </c>
      <c r="H53" s="74">
        <v>20</v>
      </c>
      <c r="I53" s="45">
        <f t="shared" si="1"/>
        <v>85</v>
      </c>
      <c r="J53" s="70" t="s">
        <v>283</v>
      </c>
      <c r="K53" s="70" t="s">
        <v>46</v>
      </c>
      <c r="L53" s="56" t="s">
        <v>585</v>
      </c>
      <c r="M53" s="70" t="s">
        <v>308</v>
      </c>
      <c r="N53" s="32" t="s">
        <v>2</v>
      </c>
    </row>
    <row r="54" spans="1:14" ht="15.75" customHeight="1">
      <c r="A54" s="53">
        <v>2</v>
      </c>
      <c r="B54" s="12">
        <v>7062</v>
      </c>
      <c r="C54" s="130" t="s">
        <v>284</v>
      </c>
      <c r="D54" s="74">
        <v>20</v>
      </c>
      <c r="E54" s="74">
        <v>20</v>
      </c>
      <c r="F54" s="74">
        <v>20</v>
      </c>
      <c r="G54" s="74">
        <v>5</v>
      </c>
      <c r="H54" s="74">
        <v>20</v>
      </c>
      <c r="I54" s="45">
        <f t="shared" si="1"/>
        <v>85</v>
      </c>
      <c r="J54" s="70" t="s">
        <v>283</v>
      </c>
      <c r="K54" s="70" t="s">
        <v>46</v>
      </c>
      <c r="L54" s="56" t="s">
        <v>585</v>
      </c>
      <c r="M54" s="70" t="s">
        <v>308</v>
      </c>
      <c r="N54" s="32" t="s">
        <v>2</v>
      </c>
    </row>
    <row r="55" spans="1:14" ht="15.75" customHeight="1">
      <c r="A55" s="53">
        <v>3</v>
      </c>
      <c r="B55" s="12">
        <v>7081</v>
      </c>
      <c r="C55" s="131" t="s">
        <v>282</v>
      </c>
      <c r="D55" s="2">
        <v>20</v>
      </c>
      <c r="E55" s="2">
        <v>20</v>
      </c>
      <c r="F55" s="2">
        <v>20</v>
      </c>
      <c r="G55" s="2">
        <v>20</v>
      </c>
      <c r="H55" s="2">
        <v>0</v>
      </c>
      <c r="I55" s="45">
        <f t="shared" si="1"/>
        <v>80</v>
      </c>
      <c r="J55" s="70" t="s">
        <v>283</v>
      </c>
      <c r="K55" s="70" t="s">
        <v>46</v>
      </c>
      <c r="L55" s="56" t="s">
        <v>585</v>
      </c>
      <c r="M55" s="70" t="s">
        <v>308</v>
      </c>
      <c r="N55" s="32" t="s">
        <v>2</v>
      </c>
    </row>
    <row r="56" spans="1:14" ht="15.75" customHeight="1">
      <c r="A56" s="53">
        <v>4</v>
      </c>
      <c r="B56" s="12">
        <v>7098</v>
      </c>
      <c r="C56" s="130" t="s">
        <v>289</v>
      </c>
      <c r="D56" s="74">
        <v>20</v>
      </c>
      <c r="E56" s="74">
        <v>20</v>
      </c>
      <c r="F56" s="74">
        <v>20</v>
      </c>
      <c r="G56" s="74">
        <v>20</v>
      </c>
      <c r="H56" s="74">
        <v>0</v>
      </c>
      <c r="I56" s="45">
        <f t="shared" si="1"/>
        <v>80</v>
      </c>
      <c r="J56" s="70" t="s">
        <v>283</v>
      </c>
      <c r="K56" s="70" t="s">
        <v>46</v>
      </c>
      <c r="L56" s="56" t="s">
        <v>585</v>
      </c>
      <c r="M56" s="70" t="s">
        <v>308</v>
      </c>
      <c r="N56" s="32" t="s">
        <v>2</v>
      </c>
    </row>
    <row r="57" spans="1:14" ht="15.75" customHeight="1">
      <c r="A57" s="53">
        <v>5</v>
      </c>
      <c r="B57" s="12">
        <v>7073</v>
      </c>
      <c r="C57" s="131" t="s">
        <v>290</v>
      </c>
      <c r="D57" s="2">
        <v>20</v>
      </c>
      <c r="E57" s="2">
        <v>20</v>
      </c>
      <c r="F57" s="2">
        <v>20</v>
      </c>
      <c r="G57" s="2">
        <v>10</v>
      </c>
      <c r="H57" s="2">
        <v>0</v>
      </c>
      <c r="I57" s="45">
        <f t="shared" si="1"/>
        <v>70</v>
      </c>
      <c r="J57" s="70" t="s">
        <v>283</v>
      </c>
      <c r="K57" s="70" t="s">
        <v>46</v>
      </c>
      <c r="L57" s="56" t="s">
        <v>585</v>
      </c>
      <c r="M57" s="70" t="s">
        <v>308</v>
      </c>
      <c r="N57" s="32" t="s">
        <v>3</v>
      </c>
    </row>
    <row r="58" spans="1:14" ht="15.75" customHeight="1">
      <c r="A58" s="53">
        <v>6</v>
      </c>
      <c r="B58" s="12">
        <v>7011</v>
      </c>
      <c r="C58" s="131" t="s">
        <v>291</v>
      </c>
      <c r="D58" s="2">
        <v>20</v>
      </c>
      <c r="E58" s="2">
        <v>20</v>
      </c>
      <c r="F58" s="2">
        <v>20</v>
      </c>
      <c r="G58" s="2">
        <v>5</v>
      </c>
      <c r="H58" s="2">
        <v>0</v>
      </c>
      <c r="I58" s="45">
        <f t="shared" si="1"/>
        <v>65</v>
      </c>
      <c r="J58" s="70" t="s">
        <v>283</v>
      </c>
      <c r="K58" s="70" t="s">
        <v>46</v>
      </c>
      <c r="L58" s="56" t="s">
        <v>585</v>
      </c>
      <c r="M58" s="70" t="s">
        <v>308</v>
      </c>
      <c r="N58" s="32" t="s">
        <v>3</v>
      </c>
    </row>
    <row r="59" spans="1:14" ht="15.75" customHeight="1">
      <c r="A59" s="53">
        <v>7</v>
      </c>
      <c r="B59" s="12">
        <v>7029</v>
      </c>
      <c r="C59" s="130" t="s">
        <v>293</v>
      </c>
      <c r="D59" s="74">
        <v>20</v>
      </c>
      <c r="E59" s="74">
        <v>15</v>
      </c>
      <c r="F59" s="74">
        <v>20</v>
      </c>
      <c r="G59" s="74">
        <v>0</v>
      </c>
      <c r="H59" s="74">
        <v>10</v>
      </c>
      <c r="I59" s="45">
        <f t="shared" si="1"/>
        <v>65</v>
      </c>
      <c r="J59" s="70" t="s">
        <v>283</v>
      </c>
      <c r="K59" s="70" t="s">
        <v>46</v>
      </c>
      <c r="L59" s="56" t="s">
        <v>585</v>
      </c>
      <c r="M59" s="70" t="s">
        <v>308</v>
      </c>
      <c r="N59" s="32" t="s">
        <v>3</v>
      </c>
    </row>
    <row r="60" spans="1:14" ht="15.75" customHeight="1">
      <c r="A60" s="53">
        <v>8</v>
      </c>
      <c r="B60" s="12">
        <v>7037</v>
      </c>
      <c r="C60" s="130" t="s">
        <v>286</v>
      </c>
      <c r="D60" s="74">
        <v>20</v>
      </c>
      <c r="E60" s="74">
        <v>20</v>
      </c>
      <c r="F60" s="74">
        <v>20</v>
      </c>
      <c r="G60" s="74">
        <v>0</v>
      </c>
      <c r="H60" s="74">
        <v>0</v>
      </c>
      <c r="I60" s="45">
        <f t="shared" si="1"/>
        <v>60</v>
      </c>
      <c r="J60" s="70" t="s">
        <v>283</v>
      </c>
      <c r="K60" s="70" t="s">
        <v>46</v>
      </c>
      <c r="L60" s="56" t="s">
        <v>585</v>
      </c>
      <c r="M60" s="70" t="s">
        <v>308</v>
      </c>
      <c r="N60" s="33" t="s">
        <v>580</v>
      </c>
    </row>
    <row r="61" spans="1:14" ht="15.75" customHeight="1">
      <c r="A61" s="53">
        <v>9</v>
      </c>
      <c r="B61" s="12">
        <v>7084</v>
      </c>
      <c r="C61" s="130" t="s">
        <v>294</v>
      </c>
      <c r="D61" s="74">
        <v>20</v>
      </c>
      <c r="E61" s="74">
        <v>20</v>
      </c>
      <c r="F61" s="74">
        <v>20</v>
      </c>
      <c r="G61" s="74">
        <v>0</v>
      </c>
      <c r="H61" s="74">
        <v>0</v>
      </c>
      <c r="I61" s="45">
        <f t="shared" si="1"/>
        <v>60</v>
      </c>
      <c r="J61" s="70" t="s">
        <v>283</v>
      </c>
      <c r="K61" s="70" t="s">
        <v>46</v>
      </c>
      <c r="L61" s="56" t="s">
        <v>585</v>
      </c>
      <c r="M61" s="70" t="s">
        <v>308</v>
      </c>
      <c r="N61" s="33" t="s">
        <v>580</v>
      </c>
    </row>
    <row r="62" spans="1:14" ht="15.75" customHeight="1">
      <c r="A62" s="53">
        <v>10</v>
      </c>
      <c r="B62" s="12">
        <v>7009</v>
      </c>
      <c r="C62" s="132" t="s">
        <v>423</v>
      </c>
      <c r="D62" s="2">
        <v>20</v>
      </c>
      <c r="E62" s="2">
        <v>20</v>
      </c>
      <c r="F62" s="2">
        <v>0</v>
      </c>
      <c r="G62" s="2">
        <v>0</v>
      </c>
      <c r="H62" s="2">
        <v>20</v>
      </c>
      <c r="I62" s="45">
        <f t="shared" si="1"/>
        <v>60</v>
      </c>
      <c r="J62" s="70" t="s">
        <v>379</v>
      </c>
      <c r="K62" s="70" t="s">
        <v>46</v>
      </c>
      <c r="L62" s="56" t="s">
        <v>585</v>
      </c>
      <c r="M62" s="70" t="s">
        <v>422</v>
      </c>
      <c r="N62" s="33" t="s">
        <v>580</v>
      </c>
    </row>
    <row r="63" spans="1:14" ht="15.75" customHeight="1">
      <c r="A63" s="53">
        <v>11</v>
      </c>
      <c r="B63" s="12">
        <v>7023</v>
      </c>
      <c r="C63" s="130" t="s">
        <v>288</v>
      </c>
      <c r="D63" s="74">
        <v>14</v>
      </c>
      <c r="E63" s="74">
        <v>5</v>
      </c>
      <c r="F63" s="74">
        <v>20</v>
      </c>
      <c r="G63" s="74">
        <v>0</v>
      </c>
      <c r="H63" s="74">
        <v>20</v>
      </c>
      <c r="I63" s="45">
        <f t="shared" si="1"/>
        <v>59</v>
      </c>
      <c r="J63" s="70" t="s">
        <v>283</v>
      </c>
      <c r="K63" s="70" t="s">
        <v>46</v>
      </c>
      <c r="L63" s="56" t="s">
        <v>585</v>
      </c>
      <c r="M63" s="70" t="s">
        <v>308</v>
      </c>
      <c r="N63" s="33" t="s">
        <v>580</v>
      </c>
    </row>
    <row r="64" spans="1:14" ht="15.75" customHeight="1">
      <c r="A64" s="53">
        <v>12</v>
      </c>
      <c r="B64" s="12">
        <v>7006</v>
      </c>
      <c r="C64" s="130" t="s">
        <v>296</v>
      </c>
      <c r="D64" s="74">
        <v>20</v>
      </c>
      <c r="E64" s="74">
        <v>20</v>
      </c>
      <c r="F64" s="74">
        <v>0</v>
      </c>
      <c r="G64" s="74">
        <v>0</v>
      </c>
      <c r="H64" s="74">
        <v>10</v>
      </c>
      <c r="I64" s="45">
        <f t="shared" si="1"/>
        <v>50</v>
      </c>
      <c r="J64" s="70" t="s">
        <v>283</v>
      </c>
      <c r="K64" s="70" t="s">
        <v>46</v>
      </c>
      <c r="L64" s="56" t="s">
        <v>585</v>
      </c>
      <c r="M64" s="70" t="s">
        <v>308</v>
      </c>
      <c r="N64" s="33" t="s">
        <v>580</v>
      </c>
    </row>
    <row r="65" spans="1:14" ht="15.75" customHeight="1">
      <c r="A65" s="53">
        <v>13</v>
      </c>
      <c r="B65" s="12">
        <v>7060</v>
      </c>
      <c r="C65" s="131" t="s">
        <v>292</v>
      </c>
      <c r="D65" s="2">
        <v>20</v>
      </c>
      <c r="E65" s="2">
        <v>0</v>
      </c>
      <c r="F65" s="2">
        <v>0</v>
      </c>
      <c r="G65" s="2">
        <v>0</v>
      </c>
      <c r="H65" s="2">
        <v>20</v>
      </c>
      <c r="I65" s="45">
        <f t="shared" si="1"/>
        <v>40</v>
      </c>
      <c r="J65" s="70" t="s">
        <v>283</v>
      </c>
      <c r="K65" s="70" t="s">
        <v>46</v>
      </c>
      <c r="L65" s="56" t="s">
        <v>585</v>
      </c>
      <c r="M65" s="70" t="s">
        <v>308</v>
      </c>
      <c r="N65" s="38"/>
    </row>
    <row r="66" spans="1:14" ht="15.75" customHeight="1">
      <c r="A66" s="53">
        <v>14</v>
      </c>
      <c r="B66" s="12">
        <v>7031</v>
      </c>
      <c r="C66" s="133" t="s">
        <v>88</v>
      </c>
      <c r="D66" s="2">
        <v>20</v>
      </c>
      <c r="E66" s="2">
        <v>0</v>
      </c>
      <c r="F66" s="2">
        <v>0</v>
      </c>
      <c r="G66" s="2">
        <v>0</v>
      </c>
      <c r="H66" s="2">
        <v>20</v>
      </c>
      <c r="I66" s="45">
        <f t="shared" si="1"/>
        <v>40</v>
      </c>
      <c r="J66" s="76" t="s">
        <v>360</v>
      </c>
      <c r="K66" s="70" t="s">
        <v>46</v>
      </c>
      <c r="L66" s="56" t="s">
        <v>585</v>
      </c>
      <c r="M66" s="70" t="s">
        <v>89</v>
      </c>
      <c r="N66" s="32"/>
    </row>
    <row r="67" spans="1:14" ht="15.75" customHeight="1">
      <c r="A67" s="53">
        <v>15</v>
      </c>
      <c r="B67" s="12">
        <v>7055</v>
      </c>
      <c r="C67" s="133" t="s">
        <v>93</v>
      </c>
      <c r="D67" s="74">
        <v>20</v>
      </c>
      <c r="E67" s="74">
        <v>20</v>
      </c>
      <c r="F67" s="2">
        <v>0</v>
      </c>
      <c r="G67" s="74">
        <v>0</v>
      </c>
      <c r="H67" s="74">
        <v>0</v>
      </c>
      <c r="I67" s="45">
        <f t="shared" si="1"/>
        <v>40</v>
      </c>
      <c r="J67" s="76" t="s">
        <v>360</v>
      </c>
      <c r="K67" s="70" t="s">
        <v>46</v>
      </c>
      <c r="L67" s="56" t="s">
        <v>585</v>
      </c>
      <c r="M67" s="70" t="s">
        <v>89</v>
      </c>
      <c r="N67" s="38"/>
    </row>
    <row r="68" spans="1:14" ht="15.75" customHeight="1">
      <c r="A68" s="53">
        <v>16</v>
      </c>
      <c r="B68" s="12">
        <v>7040</v>
      </c>
      <c r="C68" s="131" t="s">
        <v>445</v>
      </c>
      <c r="D68" s="2">
        <v>20</v>
      </c>
      <c r="E68" s="2">
        <v>15</v>
      </c>
      <c r="F68" s="2">
        <v>0</v>
      </c>
      <c r="G68" s="2">
        <v>0</v>
      </c>
      <c r="H68" s="2">
        <v>0</v>
      </c>
      <c r="I68" s="45">
        <f t="shared" si="1"/>
        <v>35</v>
      </c>
      <c r="J68" s="70" t="s">
        <v>444</v>
      </c>
      <c r="K68" s="70" t="s">
        <v>46</v>
      </c>
      <c r="L68" s="56" t="s">
        <v>585</v>
      </c>
      <c r="M68" s="70" t="s">
        <v>534</v>
      </c>
      <c r="N68" s="32"/>
    </row>
    <row r="69" spans="1:14" ht="15.75" customHeight="1">
      <c r="A69" s="53">
        <v>17</v>
      </c>
      <c r="B69" s="12">
        <v>7020</v>
      </c>
      <c r="C69" s="133" t="s">
        <v>92</v>
      </c>
      <c r="D69" s="74">
        <v>0</v>
      </c>
      <c r="E69" s="74">
        <v>15</v>
      </c>
      <c r="F69" s="74">
        <v>0</v>
      </c>
      <c r="G69" s="74">
        <v>0</v>
      </c>
      <c r="H69" s="74">
        <v>20</v>
      </c>
      <c r="I69" s="45">
        <f t="shared" si="1"/>
        <v>35</v>
      </c>
      <c r="J69" s="76" t="s">
        <v>360</v>
      </c>
      <c r="K69" s="70" t="s">
        <v>46</v>
      </c>
      <c r="L69" s="56" t="s">
        <v>585</v>
      </c>
      <c r="M69" s="76" t="s">
        <v>89</v>
      </c>
      <c r="N69" s="32"/>
    </row>
    <row r="70" spans="1:14" ht="15.75" customHeight="1">
      <c r="A70" s="53">
        <v>18</v>
      </c>
      <c r="B70" s="12">
        <v>7050</v>
      </c>
      <c r="C70" s="130" t="s">
        <v>295</v>
      </c>
      <c r="D70" s="74">
        <v>20</v>
      </c>
      <c r="E70" s="74">
        <v>5</v>
      </c>
      <c r="F70" s="74">
        <v>0</v>
      </c>
      <c r="G70" s="74">
        <v>0</v>
      </c>
      <c r="H70" s="74">
        <v>0</v>
      </c>
      <c r="I70" s="45">
        <f t="shared" si="1"/>
        <v>25</v>
      </c>
      <c r="J70" s="70" t="s">
        <v>283</v>
      </c>
      <c r="K70" s="70" t="s">
        <v>46</v>
      </c>
      <c r="L70" s="56" t="s">
        <v>585</v>
      </c>
      <c r="M70" s="70" t="s">
        <v>308</v>
      </c>
      <c r="N70" s="33"/>
    </row>
    <row r="71" spans="1:14" ht="15.75" customHeight="1">
      <c r="A71" s="53">
        <v>19</v>
      </c>
      <c r="B71" s="12">
        <v>7076</v>
      </c>
      <c r="C71" s="133" t="s">
        <v>90</v>
      </c>
      <c r="D71" s="74">
        <v>0</v>
      </c>
      <c r="E71" s="74">
        <v>5</v>
      </c>
      <c r="F71" s="74">
        <v>20</v>
      </c>
      <c r="G71" s="74">
        <v>0</v>
      </c>
      <c r="H71" s="74">
        <v>0</v>
      </c>
      <c r="I71" s="45">
        <f t="shared" si="1"/>
        <v>25</v>
      </c>
      <c r="J71" s="76" t="s">
        <v>360</v>
      </c>
      <c r="K71" s="70" t="s">
        <v>46</v>
      </c>
      <c r="L71" s="56" t="s">
        <v>585</v>
      </c>
      <c r="M71" s="76" t="s">
        <v>89</v>
      </c>
      <c r="N71" s="32"/>
    </row>
    <row r="72" spans="1:14" ht="15.75" customHeight="1">
      <c r="A72" s="53">
        <v>20</v>
      </c>
      <c r="B72" s="12">
        <v>7054</v>
      </c>
      <c r="C72" s="131" t="s">
        <v>448</v>
      </c>
      <c r="D72" s="2">
        <v>0</v>
      </c>
      <c r="E72" s="2">
        <v>20</v>
      </c>
      <c r="F72" s="2">
        <v>0</v>
      </c>
      <c r="G72" s="2">
        <v>0</v>
      </c>
      <c r="H72" s="2">
        <v>0</v>
      </c>
      <c r="I72" s="45">
        <f t="shared" si="1"/>
        <v>20</v>
      </c>
      <c r="J72" s="70" t="s">
        <v>444</v>
      </c>
      <c r="K72" s="70" t="s">
        <v>46</v>
      </c>
      <c r="L72" s="56" t="s">
        <v>585</v>
      </c>
      <c r="M72" s="70" t="s">
        <v>534</v>
      </c>
      <c r="N72" s="32"/>
    </row>
    <row r="73" spans="1:14" ht="15.75" customHeight="1">
      <c r="A73" s="53">
        <v>21</v>
      </c>
      <c r="B73" s="12">
        <v>7057</v>
      </c>
      <c r="C73" s="131" t="s">
        <v>297</v>
      </c>
      <c r="D73" s="2">
        <v>20</v>
      </c>
      <c r="E73" s="2">
        <v>0</v>
      </c>
      <c r="F73" s="2">
        <v>0</v>
      </c>
      <c r="G73" s="2">
        <v>0</v>
      </c>
      <c r="H73" s="2">
        <v>0</v>
      </c>
      <c r="I73" s="45">
        <f t="shared" si="1"/>
        <v>20</v>
      </c>
      <c r="J73" s="70" t="s">
        <v>283</v>
      </c>
      <c r="K73" s="70" t="s">
        <v>46</v>
      </c>
      <c r="L73" s="56" t="s">
        <v>585</v>
      </c>
      <c r="M73" s="70" t="s">
        <v>308</v>
      </c>
      <c r="N73" s="33"/>
    </row>
    <row r="74" spans="1:14" ht="15.75" customHeight="1">
      <c r="A74" s="53">
        <v>22</v>
      </c>
      <c r="B74" s="12">
        <v>7070</v>
      </c>
      <c r="C74" s="132" t="s">
        <v>424</v>
      </c>
      <c r="D74" s="2">
        <v>0</v>
      </c>
      <c r="E74" s="2">
        <v>0</v>
      </c>
      <c r="F74" s="2">
        <v>20</v>
      </c>
      <c r="G74" s="2">
        <v>0</v>
      </c>
      <c r="H74" s="2">
        <v>0</v>
      </c>
      <c r="I74" s="45">
        <f t="shared" si="1"/>
        <v>20</v>
      </c>
      <c r="J74" s="70" t="s">
        <v>379</v>
      </c>
      <c r="K74" s="70" t="s">
        <v>46</v>
      </c>
      <c r="L74" s="56" t="s">
        <v>585</v>
      </c>
      <c r="M74" s="70" t="s">
        <v>422</v>
      </c>
      <c r="N74" s="38"/>
    </row>
    <row r="75" spans="1:14" ht="15.75" customHeight="1">
      <c r="A75" s="53">
        <v>23</v>
      </c>
      <c r="B75" s="12">
        <v>7007</v>
      </c>
      <c r="C75" s="132" t="s">
        <v>429</v>
      </c>
      <c r="D75" s="2">
        <v>0</v>
      </c>
      <c r="E75" s="2">
        <v>20</v>
      </c>
      <c r="F75" s="2">
        <v>0</v>
      </c>
      <c r="G75" s="2">
        <v>0</v>
      </c>
      <c r="H75" s="2">
        <v>0</v>
      </c>
      <c r="I75" s="45">
        <f aca="true" t="shared" si="2" ref="I75:I107">D75+E75+F75+G75+H75</f>
        <v>20</v>
      </c>
      <c r="J75" s="70" t="s">
        <v>383</v>
      </c>
      <c r="K75" s="70" t="s">
        <v>46</v>
      </c>
      <c r="L75" s="56" t="s">
        <v>585</v>
      </c>
      <c r="M75" s="70" t="s">
        <v>427</v>
      </c>
      <c r="N75" s="38"/>
    </row>
    <row r="76" spans="1:14" ht="15.75" customHeight="1">
      <c r="A76" s="53">
        <v>24</v>
      </c>
      <c r="B76" s="12">
        <v>7047</v>
      </c>
      <c r="C76" s="132" t="s">
        <v>428</v>
      </c>
      <c r="D76" s="2">
        <v>0</v>
      </c>
      <c r="E76" s="2">
        <v>20</v>
      </c>
      <c r="F76" s="2">
        <v>0</v>
      </c>
      <c r="G76" s="2">
        <v>0</v>
      </c>
      <c r="H76" s="2">
        <v>0</v>
      </c>
      <c r="I76" s="45">
        <f t="shared" si="2"/>
        <v>20</v>
      </c>
      <c r="J76" s="70" t="s">
        <v>383</v>
      </c>
      <c r="K76" s="70" t="s">
        <v>46</v>
      </c>
      <c r="L76" s="56" t="s">
        <v>585</v>
      </c>
      <c r="M76" s="70" t="s">
        <v>427</v>
      </c>
      <c r="N76" s="38"/>
    </row>
    <row r="77" spans="1:14" ht="15.75" customHeight="1">
      <c r="A77" s="53">
        <v>25</v>
      </c>
      <c r="B77" s="12">
        <v>7088</v>
      </c>
      <c r="C77" s="133" t="s">
        <v>94</v>
      </c>
      <c r="D77" s="74">
        <v>0</v>
      </c>
      <c r="E77" s="74">
        <v>20</v>
      </c>
      <c r="F77" s="74">
        <v>0</v>
      </c>
      <c r="G77" s="74">
        <v>0</v>
      </c>
      <c r="H77" s="74">
        <v>0</v>
      </c>
      <c r="I77" s="45">
        <f t="shared" si="2"/>
        <v>20</v>
      </c>
      <c r="J77" s="76" t="s">
        <v>360</v>
      </c>
      <c r="K77" s="70" t="s">
        <v>46</v>
      </c>
      <c r="L77" s="56" t="s">
        <v>585</v>
      </c>
      <c r="M77" s="76" t="s">
        <v>89</v>
      </c>
      <c r="N77" s="38"/>
    </row>
    <row r="78" spans="1:14" ht="15.75" customHeight="1">
      <c r="A78" s="53">
        <v>26</v>
      </c>
      <c r="B78" s="12">
        <v>7092</v>
      </c>
      <c r="C78" s="130" t="s">
        <v>181</v>
      </c>
      <c r="D78" s="74">
        <v>0</v>
      </c>
      <c r="E78" s="74">
        <v>0</v>
      </c>
      <c r="F78" s="74">
        <v>0</v>
      </c>
      <c r="G78" s="74">
        <v>0</v>
      </c>
      <c r="H78" s="74">
        <v>10</v>
      </c>
      <c r="I78" s="45">
        <f t="shared" si="2"/>
        <v>10</v>
      </c>
      <c r="J78" s="70" t="s">
        <v>173</v>
      </c>
      <c r="K78" s="70" t="s">
        <v>46</v>
      </c>
      <c r="L78" s="56" t="s">
        <v>585</v>
      </c>
      <c r="M78" s="70" t="s">
        <v>178</v>
      </c>
      <c r="N78" s="32"/>
    </row>
    <row r="79" spans="1:14" ht="15.75" customHeight="1">
      <c r="A79" s="53">
        <v>27</v>
      </c>
      <c r="B79" s="12">
        <v>7046</v>
      </c>
      <c r="C79" s="132" t="s">
        <v>426</v>
      </c>
      <c r="D79" s="2">
        <v>0</v>
      </c>
      <c r="E79" s="2">
        <v>5</v>
      </c>
      <c r="F79" s="2">
        <v>0</v>
      </c>
      <c r="G79" s="2">
        <v>0</v>
      </c>
      <c r="H79" s="2">
        <v>0</v>
      </c>
      <c r="I79" s="45">
        <f t="shared" si="2"/>
        <v>5</v>
      </c>
      <c r="J79" s="70" t="s">
        <v>379</v>
      </c>
      <c r="K79" s="70" t="s">
        <v>46</v>
      </c>
      <c r="L79" s="56" t="s">
        <v>585</v>
      </c>
      <c r="M79" s="70" t="s">
        <v>422</v>
      </c>
      <c r="N79" s="38"/>
    </row>
    <row r="80" spans="1:14" ht="15.75" customHeight="1">
      <c r="A80" s="53">
        <v>28</v>
      </c>
      <c r="B80" s="12">
        <v>7017</v>
      </c>
      <c r="C80" s="131" t="s">
        <v>180</v>
      </c>
      <c r="D80" s="2">
        <v>0</v>
      </c>
      <c r="E80" s="2">
        <v>5</v>
      </c>
      <c r="F80" s="2">
        <v>0</v>
      </c>
      <c r="G80" s="2">
        <v>0</v>
      </c>
      <c r="H80" s="2">
        <v>0</v>
      </c>
      <c r="I80" s="45">
        <f t="shared" si="2"/>
        <v>5</v>
      </c>
      <c r="J80" s="70" t="s">
        <v>173</v>
      </c>
      <c r="K80" s="70" t="s">
        <v>46</v>
      </c>
      <c r="L80" s="56" t="s">
        <v>585</v>
      </c>
      <c r="M80" s="70" t="s">
        <v>178</v>
      </c>
      <c r="N80" s="32"/>
    </row>
    <row r="81" spans="1:14" ht="15.75" customHeight="1">
      <c r="A81" s="53">
        <v>29</v>
      </c>
      <c r="B81" s="12">
        <v>7008</v>
      </c>
      <c r="C81" s="131" t="s">
        <v>449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5">
        <f t="shared" si="2"/>
        <v>0</v>
      </c>
      <c r="J81" s="70" t="s">
        <v>444</v>
      </c>
      <c r="K81" s="70" t="s">
        <v>46</v>
      </c>
      <c r="L81" s="56" t="s">
        <v>585</v>
      </c>
      <c r="M81" s="70" t="s">
        <v>534</v>
      </c>
      <c r="N81" s="32"/>
    </row>
    <row r="82" spans="1:14" ht="15.75" customHeight="1">
      <c r="A82" s="53">
        <v>30</v>
      </c>
      <c r="B82" s="12">
        <v>7021</v>
      </c>
      <c r="C82" s="131" t="s">
        <v>451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45">
        <f t="shared" si="2"/>
        <v>0</v>
      </c>
      <c r="J82" s="70" t="s">
        <v>444</v>
      </c>
      <c r="K82" s="70" t="s">
        <v>46</v>
      </c>
      <c r="L82" s="56" t="s">
        <v>585</v>
      </c>
      <c r="M82" s="70" t="s">
        <v>534</v>
      </c>
      <c r="N82" s="32"/>
    </row>
    <row r="83" spans="1:14" ht="15.75" customHeight="1">
      <c r="A83" s="53">
        <v>31</v>
      </c>
      <c r="B83" s="12">
        <v>7069</v>
      </c>
      <c r="C83" s="131" t="s">
        <v>447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45">
        <f t="shared" si="2"/>
        <v>0</v>
      </c>
      <c r="J83" s="70" t="s">
        <v>444</v>
      </c>
      <c r="K83" s="70" t="s">
        <v>46</v>
      </c>
      <c r="L83" s="56" t="s">
        <v>585</v>
      </c>
      <c r="M83" s="70" t="s">
        <v>534</v>
      </c>
      <c r="N83" s="32"/>
    </row>
    <row r="84" spans="1:14" ht="15.75" customHeight="1">
      <c r="A84" s="53">
        <v>32</v>
      </c>
      <c r="B84" s="12">
        <v>7090</v>
      </c>
      <c r="C84" s="131" t="s">
        <v>446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45">
        <f t="shared" si="2"/>
        <v>0</v>
      </c>
      <c r="J84" s="70" t="s">
        <v>444</v>
      </c>
      <c r="K84" s="70" t="s">
        <v>46</v>
      </c>
      <c r="L84" s="56" t="s">
        <v>585</v>
      </c>
      <c r="M84" s="70" t="s">
        <v>534</v>
      </c>
      <c r="N84" s="32"/>
    </row>
    <row r="85" spans="1:14" ht="15.75" customHeight="1">
      <c r="A85" s="53">
        <v>33</v>
      </c>
      <c r="B85" s="12">
        <v>7019</v>
      </c>
      <c r="C85" s="131" t="s">
        <v>431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45">
        <f t="shared" si="2"/>
        <v>0</v>
      </c>
      <c r="J85" s="70" t="s">
        <v>24</v>
      </c>
      <c r="K85" s="70" t="s">
        <v>25</v>
      </c>
      <c r="L85" s="56" t="s">
        <v>585</v>
      </c>
      <c r="M85" s="70" t="s">
        <v>430</v>
      </c>
      <c r="N85" s="33"/>
    </row>
    <row r="86" spans="1:14" ht="15.75" customHeight="1">
      <c r="A86" s="53">
        <v>34</v>
      </c>
      <c r="B86" s="12">
        <v>7035</v>
      </c>
      <c r="C86" s="131" t="s">
        <v>432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45">
        <f t="shared" si="2"/>
        <v>0</v>
      </c>
      <c r="J86" s="70" t="s">
        <v>24</v>
      </c>
      <c r="K86" s="70" t="s">
        <v>25</v>
      </c>
      <c r="L86" s="56" t="s">
        <v>585</v>
      </c>
      <c r="M86" s="70" t="s">
        <v>430</v>
      </c>
      <c r="N86" s="33"/>
    </row>
    <row r="87" spans="1:14" ht="15.75" customHeight="1">
      <c r="A87" s="53">
        <v>35</v>
      </c>
      <c r="B87" s="12">
        <v>7080</v>
      </c>
      <c r="C87" s="131" t="s">
        <v>433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45">
        <f t="shared" si="2"/>
        <v>0</v>
      </c>
      <c r="J87" s="70" t="s">
        <v>24</v>
      </c>
      <c r="K87" s="70" t="s">
        <v>25</v>
      </c>
      <c r="L87" s="56" t="s">
        <v>585</v>
      </c>
      <c r="M87" s="70" t="s">
        <v>430</v>
      </c>
      <c r="N87" s="33"/>
    </row>
    <row r="88" spans="1:14" ht="15.75" customHeight="1">
      <c r="A88" s="53">
        <v>36</v>
      </c>
      <c r="B88" s="12">
        <v>7043</v>
      </c>
      <c r="C88" s="130" t="s">
        <v>287</v>
      </c>
      <c r="D88" s="74">
        <v>0</v>
      </c>
      <c r="E88" s="74">
        <v>0</v>
      </c>
      <c r="F88" s="2">
        <v>0</v>
      </c>
      <c r="G88" s="74">
        <v>0</v>
      </c>
      <c r="H88" s="74">
        <v>0</v>
      </c>
      <c r="I88" s="45">
        <f t="shared" si="2"/>
        <v>0</v>
      </c>
      <c r="J88" s="70" t="s">
        <v>283</v>
      </c>
      <c r="K88" s="70" t="s">
        <v>46</v>
      </c>
      <c r="L88" s="56" t="s">
        <v>585</v>
      </c>
      <c r="M88" s="70" t="s">
        <v>308</v>
      </c>
      <c r="N88" s="38"/>
    </row>
    <row r="89" spans="1:14" ht="15.75" customHeight="1">
      <c r="A89" s="53">
        <v>37</v>
      </c>
      <c r="B89" s="12">
        <v>7087</v>
      </c>
      <c r="C89" s="132" t="s">
        <v>425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45">
        <f t="shared" si="2"/>
        <v>0</v>
      </c>
      <c r="J89" s="70" t="s">
        <v>379</v>
      </c>
      <c r="K89" s="70" t="s">
        <v>46</v>
      </c>
      <c r="L89" s="56" t="s">
        <v>585</v>
      </c>
      <c r="M89" s="70" t="s">
        <v>422</v>
      </c>
      <c r="N89" s="38"/>
    </row>
    <row r="90" spans="1:14" ht="15.75" customHeight="1">
      <c r="A90" s="53">
        <v>38</v>
      </c>
      <c r="B90" s="12">
        <v>7075</v>
      </c>
      <c r="C90" s="130" t="s">
        <v>182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45">
        <f t="shared" si="2"/>
        <v>0</v>
      </c>
      <c r="J90" s="70" t="s">
        <v>173</v>
      </c>
      <c r="K90" s="70" t="s">
        <v>46</v>
      </c>
      <c r="L90" s="56" t="s">
        <v>585</v>
      </c>
      <c r="M90" s="70" t="s">
        <v>178</v>
      </c>
      <c r="N90" s="32"/>
    </row>
    <row r="91" spans="1:14" ht="15.75" customHeight="1">
      <c r="A91" s="53">
        <v>39</v>
      </c>
      <c r="B91" s="12">
        <v>7082</v>
      </c>
      <c r="C91" s="131" t="s">
        <v>450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45">
        <f t="shared" si="2"/>
        <v>0</v>
      </c>
      <c r="J91" s="70" t="s">
        <v>444</v>
      </c>
      <c r="K91" s="70" t="s">
        <v>46</v>
      </c>
      <c r="L91" s="56" t="s">
        <v>585</v>
      </c>
      <c r="M91" s="70" t="s">
        <v>535</v>
      </c>
      <c r="N91" s="32"/>
    </row>
    <row r="92" spans="1:14" ht="15.75" customHeight="1">
      <c r="A92" s="53">
        <v>40</v>
      </c>
      <c r="B92" s="12">
        <v>7079</v>
      </c>
      <c r="C92" s="133" t="s">
        <v>91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45">
        <f t="shared" si="2"/>
        <v>0</v>
      </c>
      <c r="J92" s="76" t="s">
        <v>360</v>
      </c>
      <c r="K92" s="70" t="s">
        <v>46</v>
      </c>
      <c r="L92" s="56" t="s">
        <v>585</v>
      </c>
      <c r="M92" s="76" t="s">
        <v>89</v>
      </c>
      <c r="N92" s="32"/>
    </row>
    <row r="93" spans="1:14" ht="15.75" customHeight="1">
      <c r="A93" s="147" t="s">
        <v>591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</row>
    <row r="94" spans="1:14" ht="15.75" customHeight="1">
      <c r="A94" s="53">
        <v>1</v>
      </c>
      <c r="B94" s="12">
        <v>7096</v>
      </c>
      <c r="C94" s="131" t="s">
        <v>202</v>
      </c>
      <c r="D94" s="2">
        <v>0</v>
      </c>
      <c r="E94" s="2">
        <v>20</v>
      </c>
      <c r="F94" s="2">
        <v>20</v>
      </c>
      <c r="G94" s="2">
        <v>20</v>
      </c>
      <c r="H94" s="2">
        <v>20</v>
      </c>
      <c r="I94" s="45">
        <f t="shared" si="2"/>
        <v>80</v>
      </c>
      <c r="J94" s="70" t="s">
        <v>358</v>
      </c>
      <c r="K94" s="70" t="s">
        <v>46</v>
      </c>
      <c r="L94" s="56" t="s">
        <v>586</v>
      </c>
      <c r="M94" s="70" t="s">
        <v>203</v>
      </c>
      <c r="N94" s="32" t="s">
        <v>2</v>
      </c>
    </row>
    <row r="95" spans="1:14" ht="15.75" customHeight="1">
      <c r="A95" s="53">
        <v>2</v>
      </c>
      <c r="B95" s="12">
        <v>7074</v>
      </c>
      <c r="C95" s="130" t="s">
        <v>340</v>
      </c>
      <c r="D95" s="74">
        <v>14</v>
      </c>
      <c r="E95" s="74">
        <v>20</v>
      </c>
      <c r="F95" s="74">
        <v>0</v>
      </c>
      <c r="G95" s="74">
        <v>0</v>
      </c>
      <c r="H95" s="74">
        <v>10</v>
      </c>
      <c r="I95" s="45">
        <f t="shared" si="2"/>
        <v>44</v>
      </c>
      <c r="J95" s="70" t="s">
        <v>355</v>
      </c>
      <c r="K95" s="70" t="s">
        <v>46</v>
      </c>
      <c r="L95" s="56" t="s">
        <v>586</v>
      </c>
      <c r="M95" s="70" t="s">
        <v>563</v>
      </c>
      <c r="N95" s="38"/>
    </row>
    <row r="96" spans="1:14" ht="15.75" customHeight="1">
      <c r="A96" s="53">
        <v>3</v>
      </c>
      <c r="B96" s="12">
        <v>7044</v>
      </c>
      <c r="C96" s="130" t="s">
        <v>205</v>
      </c>
      <c r="D96" s="74">
        <v>20</v>
      </c>
      <c r="E96" s="74">
        <v>0</v>
      </c>
      <c r="F96" s="74">
        <v>20</v>
      </c>
      <c r="G96" s="74">
        <v>0</v>
      </c>
      <c r="H96" s="74">
        <v>0</v>
      </c>
      <c r="I96" s="45">
        <f t="shared" si="2"/>
        <v>40</v>
      </c>
      <c r="J96" s="70" t="s">
        <v>358</v>
      </c>
      <c r="K96" s="70" t="s">
        <v>46</v>
      </c>
      <c r="L96" s="56" t="s">
        <v>586</v>
      </c>
      <c r="M96" s="76" t="str">
        <f>M94</f>
        <v>Наташа Узелац</v>
      </c>
      <c r="N96" s="32"/>
    </row>
    <row r="97" spans="1:14" ht="15.75" customHeight="1">
      <c r="A97" s="53">
        <v>4</v>
      </c>
      <c r="B97" s="12">
        <v>7039</v>
      </c>
      <c r="C97" s="131" t="s">
        <v>337</v>
      </c>
      <c r="D97" s="2">
        <v>20</v>
      </c>
      <c r="E97" s="2">
        <v>15</v>
      </c>
      <c r="F97" s="2">
        <v>0</v>
      </c>
      <c r="G97" s="2">
        <v>0</v>
      </c>
      <c r="H97" s="2">
        <v>0</v>
      </c>
      <c r="I97" s="45">
        <f t="shared" si="2"/>
        <v>35</v>
      </c>
      <c r="J97" s="70" t="s">
        <v>355</v>
      </c>
      <c r="K97" s="70" t="s">
        <v>46</v>
      </c>
      <c r="L97" s="56" t="s">
        <v>586</v>
      </c>
      <c r="M97" s="70" t="s">
        <v>559</v>
      </c>
      <c r="N97" s="38"/>
    </row>
    <row r="98" spans="1:14" ht="15.75" customHeight="1">
      <c r="A98" s="53">
        <v>5</v>
      </c>
      <c r="B98" s="12">
        <v>7002</v>
      </c>
      <c r="C98" s="130" t="s">
        <v>197</v>
      </c>
      <c r="D98" s="74">
        <v>14</v>
      </c>
      <c r="E98" s="74">
        <v>0</v>
      </c>
      <c r="F98" s="74">
        <v>20</v>
      </c>
      <c r="G98" s="74">
        <v>0</v>
      </c>
      <c r="H98" s="74">
        <v>0</v>
      </c>
      <c r="I98" s="45">
        <f t="shared" si="2"/>
        <v>34</v>
      </c>
      <c r="J98" s="70" t="s">
        <v>358</v>
      </c>
      <c r="K98" s="70" t="s">
        <v>46</v>
      </c>
      <c r="L98" s="56" t="s">
        <v>586</v>
      </c>
      <c r="M98" s="76" t="s">
        <v>203</v>
      </c>
      <c r="N98" s="32"/>
    </row>
    <row r="99" spans="1:14" ht="15.75" customHeight="1">
      <c r="A99" s="53">
        <v>6</v>
      </c>
      <c r="B99" s="12">
        <v>7059</v>
      </c>
      <c r="C99" s="130" t="s">
        <v>206</v>
      </c>
      <c r="D99" s="74">
        <v>0</v>
      </c>
      <c r="E99" s="74">
        <v>20</v>
      </c>
      <c r="F99" s="2">
        <v>0</v>
      </c>
      <c r="G99" s="74">
        <v>0</v>
      </c>
      <c r="H99" s="74">
        <v>10</v>
      </c>
      <c r="I99" s="45">
        <f t="shared" si="2"/>
        <v>30</v>
      </c>
      <c r="J99" s="70" t="s">
        <v>358</v>
      </c>
      <c r="K99" s="70" t="s">
        <v>46</v>
      </c>
      <c r="L99" s="56" t="s">
        <v>586</v>
      </c>
      <c r="M99" s="70" t="str">
        <f>M97</f>
        <v>Јелена Крстић</v>
      </c>
      <c r="N99" s="38"/>
    </row>
    <row r="100" spans="1:14" ht="15.75" customHeight="1">
      <c r="A100" s="53">
        <v>7</v>
      </c>
      <c r="B100" s="12">
        <v>7027</v>
      </c>
      <c r="C100" s="131" t="s">
        <v>339</v>
      </c>
      <c r="D100" s="2">
        <v>20</v>
      </c>
      <c r="E100" s="2">
        <v>0</v>
      </c>
      <c r="F100" s="2">
        <v>0</v>
      </c>
      <c r="G100" s="2">
        <v>0</v>
      </c>
      <c r="H100" s="2">
        <v>0</v>
      </c>
      <c r="I100" s="45">
        <f t="shared" si="2"/>
        <v>20</v>
      </c>
      <c r="J100" s="70" t="s">
        <v>355</v>
      </c>
      <c r="K100" s="70" t="s">
        <v>46</v>
      </c>
      <c r="L100" s="56" t="s">
        <v>586</v>
      </c>
      <c r="M100" s="70" t="s">
        <v>563</v>
      </c>
      <c r="N100" s="38"/>
    </row>
    <row r="101" spans="1:14" ht="15.75" customHeight="1">
      <c r="A101" s="53">
        <v>8</v>
      </c>
      <c r="B101" s="12">
        <v>7010</v>
      </c>
      <c r="C101" s="130" t="s">
        <v>127</v>
      </c>
      <c r="D101" s="74">
        <v>0</v>
      </c>
      <c r="E101" s="74">
        <v>20</v>
      </c>
      <c r="F101" s="74">
        <v>0</v>
      </c>
      <c r="G101" s="74">
        <v>0</v>
      </c>
      <c r="H101" s="74">
        <v>0</v>
      </c>
      <c r="I101" s="45">
        <f t="shared" si="2"/>
        <v>20</v>
      </c>
      <c r="J101" s="70" t="s">
        <v>112</v>
      </c>
      <c r="K101" s="70" t="s">
        <v>46</v>
      </c>
      <c r="L101" s="56" t="s">
        <v>586</v>
      </c>
      <c r="M101" s="76" t="s">
        <v>125</v>
      </c>
      <c r="N101" s="32"/>
    </row>
    <row r="102" spans="1:14" ht="15.75" customHeight="1">
      <c r="A102" s="53">
        <v>9</v>
      </c>
      <c r="B102" s="12">
        <v>7001</v>
      </c>
      <c r="C102" s="130" t="s">
        <v>135</v>
      </c>
      <c r="D102" s="74">
        <v>0</v>
      </c>
      <c r="E102" s="74">
        <v>0</v>
      </c>
      <c r="F102" s="74">
        <v>0</v>
      </c>
      <c r="G102" s="74">
        <v>0</v>
      </c>
      <c r="H102" s="74">
        <v>20</v>
      </c>
      <c r="I102" s="45">
        <f t="shared" si="2"/>
        <v>20</v>
      </c>
      <c r="J102" s="70" t="s">
        <v>359</v>
      </c>
      <c r="K102" s="70" t="s">
        <v>46</v>
      </c>
      <c r="L102" s="56" t="s">
        <v>586</v>
      </c>
      <c r="M102" s="76" t="s">
        <v>131</v>
      </c>
      <c r="N102" s="32"/>
    </row>
    <row r="103" spans="1:14" ht="15.75" customHeight="1">
      <c r="A103" s="53">
        <v>10</v>
      </c>
      <c r="B103" s="12">
        <v>7093</v>
      </c>
      <c r="C103" s="130" t="s">
        <v>338</v>
      </c>
      <c r="D103" s="74">
        <v>0</v>
      </c>
      <c r="E103" s="74">
        <v>15</v>
      </c>
      <c r="F103" s="74">
        <v>0</v>
      </c>
      <c r="G103" s="74">
        <v>0</v>
      </c>
      <c r="H103" s="74">
        <v>0</v>
      </c>
      <c r="I103" s="45">
        <f t="shared" si="2"/>
        <v>15</v>
      </c>
      <c r="J103" s="70" t="s">
        <v>355</v>
      </c>
      <c r="K103" s="70" t="s">
        <v>46</v>
      </c>
      <c r="L103" s="56" t="s">
        <v>586</v>
      </c>
      <c r="M103" s="70" t="s">
        <v>563</v>
      </c>
      <c r="N103" s="40"/>
    </row>
    <row r="104" spans="1:14" ht="15.75" customHeight="1">
      <c r="A104" s="53">
        <v>11</v>
      </c>
      <c r="B104" s="12">
        <v>7041</v>
      </c>
      <c r="C104" s="130" t="s">
        <v>126</v>
      </c>
      <c r="D104" s="74">
        <v>0</v>
      </c>
      <c r="E104" s="74">
        <v>15</v>
      </c>
      <c r="F104" s="74">
        <v>0</v>
      </c>
      <c r="G104" s="74">
        <v>0</v>
      </c>
      <c r="H104" s="74">
        <v>0</v>
      </c>
      <c r="I104" s="45">
        <f t="shared" si="2"/>
        <v>15</v>
      </c>
      <c r="J104" s="76" t="s">
        <v>112</v>
      </c>
      <c r="K104" s="70" t="s">
        <v>46</v>
      </c>
      <c r="L104" s="56" t="s">
        <v>586</v>
      </c>
      <c r="M104" s="76" t="s">
        <v>125</v>
      </c>
      <c r="N104" s="32"/>
    </row>
    <row r="105" spans="1:14" ht="15.75" customHeight="1">
      <c r="A105" s="53">
        <v>12</v>
      </c>
      <c r="B105" s="12">
        <v>7095</v>
      </c>
      <c r="C105" s="131" t="s">
        <v>538</v>
      </c>
      <c r="D105" s="2">
        <v>0</v>
      </c>
      <c r="E105" s="2">
        <v>0</v>
      </c>
      <c r="F105" s="2">
        <v>0</v>
      </c>
      <c r="G105" s="2">
        <v>0</v>
      </c>
      <c r="H105" s="2">
        <v>10</v>
      </c>
      <c r="I105" s="45">
        <f t="shared" si="2"/>
        <v>10</v>
      </c>
      <c r="J105" s="70" t="s">
        <v>361</v>
      </c>
      <c r="K105" s="78" t="s">
        <v>65</v>
      </c>
      <c r="L105" s="56" t="s">
        <v>586</v>
      </c>
      <c r="M105" s="70" t="s">
        <v>68</v>
      </c>
      <c r="N105" s="32"/>
    </row>
    <row r="106" spans="1:14" ht="15.75" customHeight="1">
      <c r="A106" s="53">
        <v>13</v>
      </c>
      <c r="B106" s="12">
        <v>7016</v>
      </c>
      <c r="C106" s="130" t="s">
        <v>207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45">
        <f t="shared" si="2"/>
        <v>0</v>
      </c>
      <c r="J106" s="70" t="s">
        <v>358</v>
      </c>
      <c r="K106" s="70" t="s">
        <v>46</v>
      </c>
      <c r="L106" s="56" t="s">
        <v>586</v>
      </c>
      <c r="M106" s="76" t="str">
        <f>M104</f>
        <v>Гордана Здравковић</v>
      </c>
      <c r="N106" s="38"/>
    </row>
    <row r="107" spans="1:14" ht="15.75" customHeight="1">
      <c r="A107" s="53">
        <v>14</v>
      </c>
      <c r="B107" s="12">
        <v>7077</v>
      </c>
      <c r="C107" s="131" t="s">
        <v>69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45">
        <f t="shared" si="2"/>
        <v>0</v>
      </c>
      <c r="J107" s="70" t="s">
        <v>361</v>
      </c>
      <c r="K107" s="78" t="s">
        <v>65</v>
      </c>
      <c r="L107" s="56" t="s">
        <v>586</v>
      </c>
      <c r="M107" s="70" t="s">
        <v>68</v>
      </c>
      <c r="N107" s="32"/>
    </row>
    <row r="108" spans="1:14" ht="15.75" customHeight="1">
      <c r="A108" s="53">
        <v>15</v>
      </c>
      <c r="B108" s="12">
        <v>7052</v>
      </c>
      <c r="C108" s="130" t="s">
        <v>204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45">
        <f>D108+E108+F108+G108+H108</f>
        <v>0</v>
      </c>
      <c r="J108" s="70" t="s">
        <v>358</v>
      </c>
      <c r="K108" s="70" t="s">
        <v>46</v>
      </c>
      <c r="L108" s="56" t="s">
        <v>586</v>
      </c>
      <c r="M108" s="76" t="str">
        <f>M106</f>
        <v>Гордана Здравковић</v>
      </c>
      <c r="N108" s="32"/>
    </row>
    <row r="109" spans="1:14" ht="15.75" customHeight="1">
      <c r="A109" s="147" t="s">
        <v>592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6"/>
    </row>
    <row r="110" spans="1:14" ht="15.75" customHeight="1">
      <c r="A110" s="53">
        <v>1</v>
      </c>
      <c r="B110" s="12">
        <v>7033</v>
      </c>
      <c r="C110" s="130" t="s">
        <v>61</v>
      </c>
      <c r="D110" s="74">
        <v>14</v>
      </c>
      <c r="E110" s="74">
        <v>20</v>
      </c>
      <c r="F110" s="74">
        <v>10</v>
      </c>
      <c r="G110" s="74">
        <v>0</v>
      </c>
      <c r="H110" s="74">
        <v>20</v>
      </c>
      <c r="I110" s="45">
        <f>D110+E110+F110+G110+H110</f>
        <v>64</v>
      </c>
      <c r="J110" s="76" t="s">
        <v>45</v>
      </c>
      <c r="K110" s="70" t="s">
        <v>46</v>
      </c>
      <c r="L110" s="56" t="s">
        <v>587</v>
      </c>
      <c r="M110" s="76" t="s">
        <v>52</v>
      </c>
      <c r="N110" s="32" t="s">
        <v>3</v>
      </c>
    </row>
    <row r="111" spans="1:14" ht="15.75" customHeight="1" thickBot="1">
      <c r="A111" s="53">
        <v>2</v>
      </c>
      <c r="B111" s="29">
        <v>7091</v>
      </c>
      <c r="C111" s="143" t="s">
        <v>60</v>
      </c>
      <c r="D111" s="144">
        <v>20</v>
      </c>
      <c r="E111" s="144">
        <v>20</v>
      </c>
      <c r="F111" s="144">
        <v>10</v>
      </c>
      <c r="G111" s="144">
        <v>0</v>
      </c>
      <c r="H111" s="144">
        <v>0</v>
      </c>
      <c r="I111" s="104">
        <f>D111+E111+F111+G111+H111</f>
        <v>50</v>
      </c>
      <c r="J111" s="106" t="s">
        <v>45</v>
      </c>
      <c r="K111" s="106" t="s">
        <v>46</v>
      </c>
      <c r="L111" s="56" t="s">
        <v>587</v>
      </c>
      <c r="M111" s="106" t="s">
        <v>52</v>
      </c>
      <c r="N111" s="145" t="s">
        <v>580</v>
      </c>
    </row>
    <row r="112" spans="1:14" ht="6.75" customHeight="1">
      <c r="A112" s="60"/>
      <c r="B112" s="61"/>
      <c r="C112" s="62"/>
      <c r="D112" s="63"/>
      <c r="E112" s="63"/>
      <c r="F112" s="63"/>
      <c r="G112" s="63"/>
      <c r="H112" s="63"/>
      <c r="I112" s="64"/>
      <c r="J112" s="65"/>
      <c r="K112" s="66"/>
      <c r="L112" s="101"/>
      <c r="M112" s="66"/>
      <c r="N112" s="66"/>
    </row>
    <row r="113" spans="1:14" ht="20.25" customHeight="1">
      <c r="A113" s="163" t="s">
        <v>566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</row>
    <row r="114" spans="1:14" ht="20.25" customHeight="1">
      <c r="A114" s="165" t="s">
        <v>564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</row>
    <row r="115" ht="17.25" customHeight="1"/>
    <row r="116" ht="17.25" customHeight="1"/>
    <row r="117" ht="17.25" customHeight="1"/>
    <row r="118" ht="22.5" customHeight="1"/>
    <row r="119" ht="17.2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/>
  <autoFilter ref="A7:N111">
    <sortState ref="A8:N114">
      <sortCondition sortBy="value" ref="L8:L114"/>
    </sortState>
  </autoFilter>
  <mergeCells count="21">
    <mergeCell ref="A114:N114"/>
    <mergeCell ref="A8:N8"/>
    <mergeCell ref="A50:N50"/>
    <mergeCell ref="A52:N52"/>
    <mergeCell ref="A93:N93"/>
    <mergeCell ref="L5:L6"/>
    <mergeCell ref="I5:I6"/>
    <mergeCell ref="J5:J6"/>
    <mergeCell ref="B5:B6"/>
    <mergeCell ref="C5:C6"/>
    <mergeCell ref="A113:N113"/>
    <mergeCell ref="A109:N109"/>
    <mergeCell ref="A1:N1"/>
    <mergeCell ref="A2:N2"/>
    <mergeCell ref="A3:N3"/>
    <mergeCell ref="A4:N4"/>
    <mergeCell ref="K5:K6"/>
    <mergeCell ref="M5:M6"/>
    <mergeCell ref="N5:N6"/>
    <mergeCell ref="A5:A6"/>
    <mergeCell ref="D5:H5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67">
      <selection activeCell="Q82" sqref="Q81:Q82"/>
    </sheetView>
  </sheetViews>
  <sheetFormatPr defaultColWidth="9.140625" defaultRowHeight="12.75"/>
  <cols>
    <col min="1" max="1" width="4.7109375" style="6" customWidth="1"/>
    <col min="2" max="2" width="7.7109375" style="21" customWidth="1"/>
    <col min="3" max="3" width="33.421875" style="7" customWidth="1"/>
    <col min="4" max="5" width="5.7109375" style="25" customWidth="1"/>
    <col min="6" max="6" width="5.7109375" style="26" customWidth="1"/>
    <col min="7" max="7" width="5.57421875" style="25" customWidth="1"/>
    <col min="8" max="8" width="5.7109375" style="25" customWidth="1"/>
    <col min="9" max="9" width="7.7109375" style="26" customWidth="1"/>
    <col min="10" max="10" width="22.7109375" style="3" customWidth="1"/>
    <col min="11" max="11" width="9.57421875" style="3" customWidth="1"/>
    <col min="12" max="12" width="10.8515625" style="4" bestFit="1" customWidth="1"/>
    <col min="13" max="13" width="18.28125" style="3" customWidth="1"/>
    <col min="14" max="14" width="10.00390625" style="24" customWidth="1"/>
  </cols>
  <sheetData>
    <row r="1" spans="1:14" ht="22.5">
      <c r="A1" s="192" t="s">
        <v>582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8.75">
      <c r="A2" s="193" t="s">
        <v>17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194" t="s">
        <v>583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21" thickBot="1">
      <c r="A4" s="195" t="s">
        <v>571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15.75" customHeight="1">
      <c r="A5" s="198" t="s">
        <v>0</v>
      </c>
      <c r="B5" s="210" t="s">
        <v>7</v>
      </c>
      <c r="C5" s="212" t="s">
        <v>14</v>
      </c>
      <c r="D5" s="214" t="s">
        <v>12</v>
      </c>
      <c r="E5" s="214"/>
      <c r="F5" s="214"/>
      <c r="G5" s="214"/>
      <c r="H5" s="214"/>
      <c r="I5" s="206" t="s">
        <v>6</v>
      </c>
      <c r="J5" s="156" t="s">
        <v>8</v>
      </c>
      <c r="K5" s="156" t="s">
        <v>9</v>
      </c>
      <c r="L5" s="208" t="s">
        <v>452</v>
      </c>
      <c r="M5" s="156" t="s">
        <v>10</v>
      </c>
      <c r="N5" s="154" t="s">
        <v>11</v>
      </c>
    </row>
    <row r="6" spans="1:14" ht="27.75" customHeight="1">
      <c r="A6" s="199"/>
      <c r="B6" s="211"/>
      <c r="C6" s="213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207"/>
      <c r="J6" s="157"/>
      <c r="K6" s="157"/>
      <c r="L6" s="209"/>
      <c r="M6" s="157"/>
      <c r="N6" s="155"/>
    </row>
    <row r="7" spans="1:14" ht="15.75" customHeight="1">
      <c r="A7" s="30"/>
      <c r="B7" s="8"/>
      <c r="C7" s="8"/>
      <c r="D7" s="10"/>
      <c r="E7" s="10"/>
      <c r="F7" s="10"/>
      <c r="G7" s="10"/>
      <c r="H7" s="10"/>
      <c r="I7" s="111"/>
      <c r="J7" s="55"/>
      <c r="K7" s="55"/>
      <c r="L7" s="55"/>
      <c r="M7" s="55"/>
      <c r="N7" s="38"/>
    </row>
    <row r="8" spans="1:14" ht="15.75" customHeight="1">
      <c r="A8" s="174" t="s">
        <v>588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1:14" ht="15.75" customHeight="1">
      <c r="A9" s="30">
        <v>1</v>
      </c>
      <c r="B9" s="8">
        <v>8066</v>
      </c>
      <c r="C9" s="134" t="s">
        <v>266</v>
      </c>
      <c r="D9" s="9">
        <v>20</v>
      </c>
      <c r="E9" s="9">
        <v>20</v>
      </c>
      <c r="F9" s="9">
        <v>20</v>
      </c>
      <c r="G9" s="9">
        <v>20</v>
      </c>
      <c r="H9" s="9">
        <v>20</v>
      </c>
      <c r="I9" s="11">
        <f aca="true" t="shared" si="0" ref="I9:I35">D9+E9+F9+G9+H9</f>
        <v>100</v>
      </c>
      <c r="J9" s="52" t="s">
        <v>365</v>
      </c>
      <c r="K9" s="52" t="s">
        <v>46</v>
      </c>
      <c r="L9" s="96" t="s">
        <v>584</v>
      </c>
      <c r="M9" s="94" t="s">
        <v>267</v>
      </c>
      <c r="N9" s="39" t="s">
        <v>1</v>
      </c>
    </row>
    <row r="10" spans="1:14" ht="15.75" customHeight="1">
      <c r="A10" s="30">
        <v>2</v>
      </c>
      <c r="B10" s="8">
        <v>8010</v>
      </c>
      <c r="C10" s="134" t="s">
        <v>269</v>
      </c>
      <c r="D10" s="9">
        <v>20</v>
      </c>
      <c r="E10" s="9">
        <v>10</v>
      </c>
      <c r="F10" s="9">
        <v>20</v>
      </c>
      <c r="G10" s="9">
        <v>20</v>
      </c>
      <c r="H10" s="9">
        <v>20</v>
      </c>
      <c r="I10" s="11">
        <f t="shared" si="0"/>
        <v>90</v>
      </c>
      <c r="J10" s="52" t="s">
        <v>365</v>
      </c>
      <c r="K10" s="52" t="s">
        <v>46</v>
      </c>
      <c r="L10" s="96" t="s">
        <v>584</v>
      </c>
      <c r="M10" s="94" t="s">
        <v>267</v>
      </c>
      <c r="N10" s="38" t="s">
        <v>2</v>
      </c>
    </row>
    <row r="11" spans="1:14" ht="15.75" customHeight="1">
      <c r="A11" s="30">
        <v>3</v>
      </c>
      <c r="B11" s="8">
        <v>8029</v>
      </c>
      <c r="C11" s="134" t="s">
        <v>252</v>
      </c>
      <c r="D11" s="9">
        <v>20</v>
      </c>
      <c r="E11" s="9">
        <v>20</v>
      </c>
      <c r="F11" s="9">
        <v>20</v>
      </c>
      <c r="G11" s="9">
        <v>0</v>
      </c>
      <c r="H11" s="9">
        <v>20</v>
      </c>
      <c r="I11" s="11">
        <f t="shared" si="0"/>
        <v>80</v>
      </c>
      <c r="J11" s="52" t="s">
        <v>356</v>
      </c>
      <c r="K11" s="52" t="s">
        <v>46</v>
      </c>
      <c r="L11" s="96" t="s">
        <v>584</v>
      </c>
      <c r="M11" s="52" t="s">
        <v>331</v>
      </c>
      <c r="N11" s="39" t="s">
        <v>2</v>
      </c>
    </row>
    <row r="12" spans="1:14" ht="15.75" customHeight="1">
      <c r="A12" s="30">
        <v>4</v>
      </c>
      <c r="B12" s="8">
        <v>8049</v>
      </c>
      <c r="C12" s="134" t="s">
        <v>166</v>
      </c>
      <c r="D12" s="9">
        <v>20</v>
      </c>
      <c r="E12" s="9">
        <v>20</v>
      </c>
      <c r="F12" s="9">
        <v>20</v>
      </c>
      <c r="G12" s="9">
        <v>0</v>
      </c>
      <c r="H12" s="9">
        <v>20</v>
      </c>
      <c r="I12" s="11">
        <f t="shared" si="0"/>
        <v>80</v>
      </c>
      <c r="J12" s="52" t="s">
        <v>156</v>
      </c>
      <c r="K12" s="52" t="s">
        <v>46</v>
      </c>
      <c r="L12" s="96" t="s">
        <v>584</v>
      </c>
      <c r="M12" s="52" t="s">
        <v>167</v>
      </c>
      <c r="N12" s="39" t="s">
        <v>2</v>
      </c>
    </row>
    <row r="13" spans="1:14" ht="15.75" customHeight="1">
      <c r="A13" s="30">
        <v>5</v>
      </c>
      <c r="B13" s="8">
        <v>8002</v>
      </c>
      <c r="C13" s="134" t="s">
        <v>507</v>
      </c>
      <c r="D13" s="9">
        <v>20</v>
      </c>
      <c r="E13" s="9">
        <v>20</v>
      </c>
      <c r="F13" s="9">
        <v>20</v>
      </c>
      <c r="G13" s="9">
        <v>0</v>
      </c>
      <c r="H13" s="9">
        <v>20</v>
      </c>
      <c r="I13" s="11">
        <f t="shared" si="0"/>
        <v>80</v>
      </c>
      <c r="J13" s="52" t="s">
        <v>356</v>
      </c>
      <c r="K13" s="52" t="s">
        <v>46</v>
      </c>
      <c r="L13" s="96" t="s">
        <v>584</v>
      </c>
      <c r="M13" s="52" t="s">
        <v>331</v>
      </c>
      <c r="N13" s="38" t="s">
        <v>2</v>
      </c>
    </row>
    <row r="14" spans="1:14" ht="15.75" customHeight="1">
      <c r="A14" s="30">
        <v>6</v>
      </c>
      <c r="B14" s="8">
        <v>8019</v>
      </c>
      <c r="C14" s="134" t="s">
        <v>516</v>
      </c>
      <c r="D14" s="10">
        <v>20</v>
      </c>
      <c r="E14" s="10">
        <v>15</v>
      </c>
      <c r="F14" s="10">
        <v>20</v>
      </c>
      <c r="G14" s="10">
        <v>0</v>
      </c>
      <c r="H14" s="10">
        <v>20</v>
      </c>
      <c r="I14" s="11">
        <f t="shared" si="0"/>
        <v>75</v>
      </c>
      <c r="J14" s="52" t="s">
        <v>397</v>
      </c>
      <c r="K14" s="52" t="s">
        <v>46</v>
      </c>
      <c r="L14" s="96" t="s">
        <v>584</v>
      </c>
      <c r="M14" s="52" t="s">
        <v>512</v>
      </c>
      <c r="N14" s="39" t="s">
        <v>3</v>
      </c>
    </row>
    <row r="15" spans="1:14" ht="15.75" customHeight="1">
      <c r="A15" s="30">
        <v>7</v>
      </c>
      <c r="B15" s="8">
        <v>8020</v>
      </c>
      <c r="C15" s="134" t="s">
        <v>238</v>
      </c>
      <c r="D15" s="9">
        <v>20</v>
      </c>
      <c r="E15" s="9">
        <v>15</v>
      </c>
      <c r="F15" s="9">
        <v>20</v>
      </c>
      <c r="G15" s="9">
        <v>0</v>
      </c>
      <c r="H15" s="9">
        <v>20</v>
      </c>
      <c r="I15" s="11">
        <f t="shared" si="0"/>
        <v>75</v>
      </c>
      <c r="J15" s="52" t="s">
        <v>364</v>
      </c>
      <c r="K15" s="52" t="s">
        <v>46</v>
      </c>
      <c r="L15" s="96" t="s">
        <v>584</v>
      </c>
      <c r="M15" s="52" t="s">
        <v>239</v>
      </c>
      <c r="N15" s="39" t="s">
        <v>3</v>
      </c>
    </row>
    <row r="16" spans="1:14" ht="15.75" customHeight="1">
      <c r="A16" s="30">
        <v>8</v>
      </c>
      <c r="B16" s="8">
        <v>8038</v>
      </c>
      <c r="C16" s="134" t="s">
        <v>514</v>
      </c>
      <c r="D16" s="10">
        <v>20</v>
      </c>
      <c r="E16" s="10">
        <v>10</v>
      </c>
      <c r="F16" s="10">
        <v>20</v>
      </c>
      <c r="G16" s="10">
        <v>0</v>
      </c>
      <c r="H16" s="10">
        <v>20</v>
      </c>
      <c r="I16" s="11">
        <f t="shared" si="0"/>
        <v>70</v>
      </c>
      <c r="J16" s="52" t="s">
        <v>397</v>
      </c>
      <c r="K16" s="52" t="s">
        <v>46</v>
      </c>
      <c r="L16" s="96" t="s">
        <v>584</v>
      </c>
      <c r="M16" s="52" t="s">
        <v>512</v>
      </c>
      <c r="N16" s="39" t="s">
        <v>3</v>
      </c>
    </row>
    <row r="17" spans="1:14" ht="15.75" customHeight="1">
      <c r="A17" s="30">
        <v>9</v>
      </c>
      <c r="B17" s="8">
        <v>8014</v>
      </c>
      <c r="C17" s="134" t="s">
        <v>504</v>
      </c>
      <c r="D17" s="9">
        <v>0</v>
      </c>
      <c r="E17" s="9">
        <v>20</v>
      </c>
      <c r="F17" s="9">
        <v>20</v>
      </c>
      <c r="G17" s="9">
        <v>0</v>
      </c>
      <c r="H17" s="9">
        <v>20</v>
      </c>
      <c r="I17" s="11">
        <f t="shared" si="0"/>
        <v>60</v>
      </c>
      <c r="J17" s="52" t="s">
        <v>356</v>
      </c>
      <c r="K17" s="52" t="s">
        <v>46</v>
      </c>
      <c r="L17" s="96" t="s">
        <v>584</v>
      </c>
      <c r="M17" s="52" t="s">
        <v>331</v>
      </c>
      <c r="N17" s="39" t="s">
        <v>580</v>
      </c>
    </row>
    <row r="18" spans="1:14" ht="15.75" customHeight="1">
      <c r="A18" s="30">
        <v>10</v>
      </c>
      <c r="B18" s="8">
        <v>8025</v>
      </c>
      <c r="C18" s="134" t="s">
        <v>513</v>
      </c>
      <c r="D18" s="10">
        <v>20</v>
      </c>
      <c r="E18" s="10">
        <v>0</v>
      </c>
      <c r="F18" s="10">
        <v>20</v>
      </c>
      <c r="G18" s="10">
        <v>0</v>
      </c>
      <c r="H18" s="10">
        <v>20</v>
      </c>
      <c r="I18" s="11">
        <f t="shared" si="0"/>
        <v>60</v>
      </c>
      <c r="J18" s="52" t="s">
        <v>397</v>
      </c>
      <c r="K18" s="52" t="s">
        <v>46</v>
      </c>
      <c r="L18" s="96" t="s">
        <v>584</v>
      </c>
      <c r="M18" s="52" t="s">
        <v>512</v>
      </c>
      <c r="N18" s="38" t="s">
        <v>580</v>
      </c>
    </row>
    <row r="19" spans="1:14" ht="15.75" customHeight="1">
      <c r="A19" s="30">
        <v>11</v>
      </c>
      <c r="B19" s="8">
        <v>8040</v>
      </c>
      <c r="C19" s="134" t="s">
        <v>240</v>
      </c>
      <c r="D19" s="9">
        <v>20</v>
      </c>
      <c r="E19" s="9">
        <v>0</v>
      </c>
      <c r="F19" s="9">
        <v>0</v>
      </c>
      <c r="G19" s="9">
        <v>20</v>
      </c>
      <c r="H19" s="9">
        <v>20</v>
      </c>
      <c r="I19" s="11">
        <f t="shared" si="0"/>
        <v>60</v>
      </c>
      <c r="J19" s="52" t="s">
        <v>364</v>
      </c>
      <c r="K19" s="52" t="s">
        <v>46</v>
      </c>
      <c r="L19" s="96" t="s">
        <v>584</v>
      </c>
      <c r="M19" s="52" t="s">
        <v>239</v>
      </c>
      <c r="N19" s="39" t="s">
        <v>580</v>
      </c>
    </row>
    <row r="20" spans="1:14" ht="15.75" customHeight="1">
      <c r="A20" s="30">
        <v>12</v>
      </c>
      <c r="B20" s="8">
        <v>8044</v>
      </c>
      <c r="C20" s="134" t="s">
        <v>506</v>
      </c>
      <c r="D20" s="9">
        <v>20</v>
      </c>
      <c r="E20" s="9">
        <v>0</v>
      </c>
      <c r="F20" s="9">
        <v>15</v>
      </c>
      <c r="G20" s="9">
        <v>0</v>
      </c>
      <c r="H20" s="9">
        <v>20</v>
      </c>
      <c r="I20" s="11">
        <f t="shared" si="0"/>
        <v>55</v>
      </c>
      <c r="J20" s="52" t="s">
        <v>356</v>
      </c>
      <c r="K20" s="52" t="s">
        <v>46</v>
      </c>
      <c r="L20" s="96" t="s">
        <v>584</v>
      </c>
      <c r="M20" s="52" t="s">
        <v>331</v>
      </c>
      <c r="N20" s="39" t="s">
        <v>580</v>
      </c>
    </row>
    <row r="21" spans="1:14" ht="15.75" customHeight="1">
      <c r="A21" s="30">
        <v>13</v>
      </c>
      <c r="B21" s="8">
        <v>8011</v>
      </c>
      <c r="C21" s="134" t="s">
        <v>168</v>
      </c>
      <c r="D21" s="9">
        <v>20</v>
      </c>
      <c r="E21" s="9">
        <v>10</v>
      </c>
      <c r="F21" s="9">
        <v>5</v>
      </c>
      <c r="G21" s="9">
        <v>0</v>
      </c>
      <c r="H21" s="9">
        <v>16</v>
      </c>
      <c r="I21" s="11">
        <f t="shared" si="0"/>
        <v>51</v>
      </c>
      <c r="J21" s="52" t="s">
        <v>156</v>
      </c>
      <c r="K21" s="52" t="s">
        <v>46</v>
      </c>
      <c r="L21" s="96" t="s">
        <v>584</v>
      </c>
      <c r="M21" s="52" t="s">
        <v>167</v>
      </c>
      <c r="N21" s="39" t="s">
        <v>580</v>
      </c>
    </row>
    <row r="22" spans="1:14" ht="15.75" customHeight="1">
      <c r="A22" s="30">
        <v>14</v>
      </c>
      <c r="B22" s="8">
        <v>8060</v>
      </c>
      <c r="C22" s="134" t="s">
        <v>273</v>
      </c>
      <c r="D22" s="10">
        <v>20</v>
      </c>
      <c r="E22" s="10">
        <v>10</v>
      </c>
      <c r="F22" s="10">
        <v>20</v>
      </c>
      <c r="G22" s="10">
        <v>0</v>
      </c>
      <c r="H22" s="10">
        <v>0</v>
      </c>
      <c r="I22" s="11">
        <f t="shared" si="0"/>
        <v>50</v>
      </c>
      <c r="J22" s="52" t="s">
        <v>366</v>
      </c>
      <c r="K22" s="52" t="s">
        <v>46</v>
      </c>
      <c r="L22" s="96" t="s">
        <v>584</v>
      </c>
      <c r="M22" s="52" t="s">
        <v>270</v>
      </c>
      <c r="N22" s="38" t="s">
        <v>580</v>
      </c>
    </row>
    <row r="23" spans="1:14" ht="15.75" customHeight="1">
      <c r="A23" s="30">
        <v>15</v>
      </c>
      <c r="B23" s="8">
        <v>8062</v>
      </c>
      <c r="C23" s="134" t="s">
        <v>352</v>
      </c>
      <c r="D23" s="10">
        <v>20</v>
      </c>
      <c r="E23" s="10">
        <v>10</v>
      </c>
      <c r="F23" s="10">
        <v>0</v>
      </c>
      <c r="G23" s="10">
        <v>0</v>
      </c>
      <c r="H23" s="10">
        <v>20</v>
      </c>
      <c r="I23" s="11">
        <f t="shared" si="0"/>
        <v>50</v>
      </c>
      <c r="J23" s="52" t="s">
        <v>397</v>
      </c>
      <c r="K23" s="52" t="s">
        <v>46</v>
      </c>
      <c r="L23" s="96" t="s">
        <v>584</v>
      </c>
      <c r="M23" s="52" t="s">
        <v>483</v>
      </c>
      <c r="N23" s="39" t="s">
        <v>580</v>
      </c>
    </row>
    <row r="24" spans="1:14" ht="15.75" customHeight="1">
      <c r="A24" s="30">
        <v>16</v>
      </c>
      <c r="B24" s="8">
        <v>8048</v>
      </c>
      <c r="C24" s="134" t="s">
        <v>519</v>
      </c>
      <c r="D24" s="10">
        <v>0</v>
      </c>
      <c r="E24" s="10">
        <v>10</v>
      </c>
      <c r="F24" s="10">
        <v>20</v>
      </c>
      <c r="G24" s="10">
        <v>0</v>
      </c>
      <c r="H24" s="10">
        <v>15</v>
      </c>
      <c r="I24" s="11">
        <f t="shared" si="0"/>
        <v>45</v>
      </c>
      <c r="J24" s="52" t="s">
        <v>397</v>
      </c>
      <c r="K24" s="52" t="s">
        <v>46</v>
      </c>
      <c r="L24" s="96" t="s">
        <v>584</v>
      </c>
      <c r="M24" s="52" t="s">
        <v>512</v>
      </c>
      <c r="N24" s="39"/>
    </row>
    <row r="25" spans="1:14" ht="15.75" customHeight="1">
      <c r="A25" s="30">
        <v>17</v>
      </c>
      <c r="B25" s="8">
        <v>8013</v>
      </c>
      <c r="C25" s="134" t="s">
        <v>272</v>
      </c>
      <c r="D25" s="9">
        <v>20</v>
      </c>
      <c r="E25" s="9">
        <v>0</v>
      </c>
      <c r="F25" s="9">
        <v>20</v>
      </c>
      <c r="G25" s="9">
        <v>0</v>
      </c>
      <c r="H25" s="9">
        <v>3</v>
      </c>
      <c r="I25" s="11">
        <f t="shared" si="0"/>
        <v>43</v>
      </c>
      <c r="J25" s="52" t="s">
        <v>366</v>
      </c>
      <c r="K25" s="52" t="s">
        <v>46</v>
      </c>
      <c r="L25" s="96" t="s">
        <v>584</v>
      </c>
      <c r="M25" s="52" t="s">
        <v>270</v>
      </c>
      <c r="N25" s="39"/>
    </row>
    <row r="26" spans="1:14" ht="15.75" customHeight="1">
      <c r="A26" s="30">
        <v>18</v>
      </c>
      <c r="B26" s="8">
        <v>8023</v>
      </c>
      <c r="C26" s="134" t="s">
        <v>241</v>
      </c>
      <c r="D26" s="10">
        <v>20</v>
      </c>
      <c r="E26" s="10">
        <v>10</v>
      </c>
      <c r="F26" s="10">
        <v>10</v>
      </c>
      <c r="G26" s="10">
        <v>0</v>
      </c>
      <c r="H26" s="10">
        <v>0</v>
      </c>
      <c r="I26" s="11">
        <f t="shared" si="0"/>
        <v>40</v>
      </c>
      <c r="J26" s="52" t="s">
        <v>364</v>
      </c>
      <c r="K26" s="52" t="s">
        <v>46</v>
      </c>
      <c r="L26" s="96" t="s">
        <v>584</v>
      </c>
      <c r="M26" s="52" t="s">
        <v>239</v>
      </c>
      <c r="N26" s="39"/>
    </row>
    <row r="27" spans="1:14" ht="15.75" customHeight="1">
      <c r="A27" s="30">
        <v>19</v>
      </c>
      <c r="B27" s="8">
        <v>8055</v>
      </c>
      <c r="C27" s="134" t="s">
        <v>242</v>
      </c>
      <c r="D27" s="9">
        <v>5</v>
      </c>
      <c r="E27" s="9">
        <v>20</v>
      </c>
      <c r="F27" s="9">
        <v>15</v>
      </c>
      <c r="G27" s="9">
        <v>0</v>
      </c>
      <c r="H27" s="9">
        <v>0</v>
      </c>
      <c r="I27" s="11">
        <f t="shared" si="0"/>
        <v>40</v>
      </c>
      <c r="J27" s="52" t="s">
        <v>364</v>
      </c>
      <c r="K27" s="52" t="s">
        <v>46</v>
      </c>
      <c r="L27" s="96" t="s">
        <v>584</v>
      </c>
      <c r="M27" s="52" t="s">
        <v>239</v>
      </c>
      <c r="N27" s="39"/>
    </row>
    <row r="28" spans="1:14" ht="15.75" customHeight="1">
      <c r="A28" s="30">
        <v>20</v>
      </c>
      <c r="B28" s="8">
        <v>8039</v>
      </c>
      <c r="C28" s="134" t="s">
        <v>505</v>
      </c>
      <c r="D28" s="10">
        <v>20</v>
      </c>
      <c r="E28" s="10">
        <v>0</v>
      </c>
      <c r="F28" s="10">
        <v>5</v>
      </c>
      <c r="G28" s="10">
        <v>0</v>
      </c>
      <c r="H28" s="10">
        <v>0</v>
      </c>
      <c r="I28" s="11">
        <f t="shared" si="0"/>
        <v>25</v>
      </c>
      <c r="J28" s="52" t="s">
        <v>356</v>
      </c>
      <c r="K28" s="52" t="s">
        <v>46</v>
      </c>
      <c r="L28" s="96" t="s">
        <v>584</v>
      </c>
      <c r="M28" s="52" t="s">
        <v>331</v>
      </c>
      <c r="N28" s="39"/>
    </row>
    <row r="29" spans="1:14" ht="15.75" customHeight="1">
      <c r="A29" s="30">
        <v>21</v>
      </c>
      <c r="B29" s="8">
        <v>8007</v>
      </c>
      <c r="C29" s="134" t="s">
        <v>518</v>
      </c>
      <c r="D29" s="10">
        <v>0</v>
      </c>
      <c r="E29" s="10">
        <v>0</v>
      </c>
      <c r="F29" s="10">
        <v>0</v>
      </c>
      <c r="G29" s="10">
        <v>0</v>
      </c>
      <c r="H29" s="10">
        <v>20</v>
      </c>
      <c r="I29" s="11">
        <f t="shared" si="0"/>
        <v>20</v>
      </c>
      <c r="J29" s="52" t="s">
        <v>397</v>
      </c>
      <c r="K29" s="52" t="s">
        <v>46</v>
      </c>
      <c r="L29" s="96" t="s">
        <v>584</v>
      </c>
      <c r="M29" s="52" t="s">
        <v>512</v>
      </c>
      <c r="N29" s="38"/>
    </row>
    <row r="30" spans="1:14" ht="15.75" customHeight="1">
      <c r="A30" s="30">
        <v>22</v>
      </c>
      <c r="B30" s="8">
        <v>8047</v>
      </c>
      <c r="C30" s="134" t="s">
        <v>268</v>
      </c>
      <c r="D30" s="9">
        <v>12</v>
      </c>
      <c r="E30" s="9">
        <v>0</v>
      </c>
      <c r="F30" s="9">
        <v>0</v>
      </c>
      <c r="G30" s="9">
        <v>0</v>
      </c>
      <c r="H30" s="9">
        <v>5</v>
      </c>
      <c r="I30" s="11">
        <f t="shared" si="0"/>
        <v>17</v>
      </c>
      <c r="J30" s="52" t="s">
        <v>365</v>
      </c>
      <c r="K30" s="52" t="s">
        <v>46</v>
      </c>
      <c r="L30" s="96" t="s">
        <v>584</v>
      </c>
      <c r="M30" s="94" t="s">
        <v>267</v>
      </c>
      <c r="N30" s="39"/>
    </row>
    <row r="31" spans="1:14" ht="15.75" customHeight="1">
      <c r="A31" s="30">
        <v>23</v>
      </c>
      <c r="B31" s="8">
        <v>8024</v>
      </c>
      <c r="C31" s="134" t="s">
        <v>515</v>
      </c>
      <c r="D31" s="10">
        <v>0</v>
      </c>
      <c r="E31" s="10">
        <v>0</v>
      </c>
      <c r="F31" s="10">
        <v>10</v>
      </c>
      <c r="G31" s="10">
        <v>0</v>
      </c>
      <c r="H31" s="10">
        <v>5</v>
      </c>
      <c r="I31" s="11">
        <f t="shared" si="0"/>
        <v>15</v>
      </c>
      <c r="J31" s="52" t="s">
        <v>397</v>
      </c>
      <c r="K31" s="52" t="s">
        <v>46</v>
      </c>
      <c r="L31" s="96" t="s">
        <v>584</v>
      </c>
      <c r="M31" s="52" t="s">
        <v>512</v>
      </c>
      <c r="N31" s="39"/>
    </row>
    <row r="32" spans="1:14" ht="15.75" customHeight="1">
      <c r="A32" s="30">
        <v>24</v>
      </c>
      <c r="B32" s="8">
        <v>8015</v>
      </c>
      <c r="C32" s="134" t="s">
        <v>517</v>
      </c>
      <c r="D32" s="10">
        <v>0</v>
      </c>
      <c r="E32" s="10">
        <v>0</v>
      </c>
      <c r="F32" s="10">
        <v>0</v>
      </c>
      <c r="G32" s="10">
        <v>0</v>
      </c>
      <c r="H32" s="10">
        <v>10</v>
      </c>
      <c r="I32" s="11">
        <f t="shared" si="0"/>
        <v>10</v>
      </c>
      <c r="J32" s="52" t="s">
        <v>397</v>
      </c>
      <c r="K32" s="52" t="s">
        <v>46</v>
      </c>
      <c r="L32" s="96" t="s">
        <v>584</v>
      </c>
      <c r="M32" s="52" t="s">
        <v>512</v>
      </c>
      <c r="N32" s="39"/>
    </row>
    <row r="33" spans="1:14" ht="15.75" customHeight="1">
      <c r="A33" s="30">
        <v>25</v>
      </c>
      <c r="B33" s="8">
        <v>8041</v>
      </c>
      <c r="C33" s="134" t="s">
        <v>271</v>
      </c>
      <c r="D33" s="10">
        <v>0</v>
      </c>
      <c r="E33" s="10">
        <v>10</v>
      </c>
      <c r="F33" s="10">
        <v>0</v>
      </c>
      <c r="G33" s="10">
        <v>0</v>
      </c>
      <c r="H33" s="10">
        <v>0</v>
      </c>
      <c r="I33" s="11">
        <f t="shared" si="0"/>
        <v>10</v>
      </c>
      <c r="J33" s="52" t="s">
        <v>366</v>
      </c>
      <c r="K33" s="52" t="s">
        <v>46</v>
      </c>
      <c r="L33" s="96" t="s">
        <v>584</v>
      </c>
      <c r="M33" s="52" t="s">
        <v>270</v>
      </c>
      <c r="N33" s="39"/>
    </row>
    <row r="34" spans="1:14" ht="15.75" customHeight="1">
      <c r="A34" s="30">
        <v>26</v>
      </c>
      <c r="B34" s="8">
        <v>8030</v>
      </c>
      <c r="C34" s="134" t="s">
        <v>170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  <c r="J34" s="52" t="s">
        <v>156</v>
      </c>
      <c r="K34" s="52" t="s">
        <v>46</v>
      </c>
      <c r="L34" s="96" t="s">
        <v>584</v>
      </c>
      <c r="M34" s="52" t="s">
        <v>167</v>
      </c>
      <c r="N34" s="39"/>
    </row>
    <row r="35" spans="1:14" ht="15.75" customHeight="1">
      <c r="A35" s="30">
        <v>27</v>
      </c>
      <c r="B35" s="8">
        <v>8043</v>
      </c>
      <c r="C35" s="134" t="s">
        <v>169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1">
        <f t="shared" si="0"/>
        <v>0</v>
      </c>
      <c r="J35" s="52" t="s">
        <v>156</v>
      </c>
      <c r="K35" s="52" t="s">
        <v>46</v>
      </c>
      <c r="L35" s="96" t="s">
        <v>584</v>
      </c>
      <c r="M35" s="52" t="s">
        <v>167</v>
      </c>
      <c r="N35" s="39"/>
    </row>
    <row r="36" spans="1:14" ht="15.75" customHeight="1">
      <c r="A36" s="30">
        <v>28</v>
      </c>
      <c r="B36" s="8">
        <v>8067</v>
      </c>
      <c r="C36" s="134" t="s">
        <v>171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1">
        <v>0</v>
      </c>
      <c r="J36" s="52" t="s">
        <v>156</v>
      </c>
      <c r="K36" s="52" t="s">
        <v>46</v>
      </c>
      <c r="L36" s="96" t="s">
        <v>584</v>
      </c>
      <c r="M36" s="52" t="s">
        <v>167</v>
      </c>
      <c r="N36" s="39"/>
    </row>
    <row r="37" spans="1:14" ht="15.75" customHeight="1">
      <c r="A37" s="174" t="s">
        <v>590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</row>
    <row r="38" spans="1:14" ht="15.75" customHeight="1">
      <c r="A38" s="30">
        <v>1</v>
      </c>
      <c r="B38" s="8">
        <v>8026</v>
      </c>
      <c r="C38" s="134" t="s">
        <v>300</v>
      </c>
      <c r="D38" s="9">
        <v>20</v>
      </c>
      <c r="E38" s="9">
        <v>20</v>
      </c>
      <c r="F38" s="9">
        <v>20</v>
      </c>
      <c r="G38" s="9">
        <v>20</v>
      </c>
      <c r="H38" s="9">
        <v>20</v>
      </c>
      <c r="I38" s="11">
        <f aca="true" t="shared" si="1" ref="I38:I78">D38+E38+F38+G38+H38</f>
        <v>100</v>
      </c>
      <c r="J38" s="92" t="s">
        <v>283</v>
      </c>
      <c r="K38" s="52" t="s">
        <v>46</v>
      </c>
      <c r="L38" s="96" t="s">
        <v>585</v>
      </c>
      <c r="M38" s="52" t="s">
        <v>308</v>
      </c>
      <c r="N38" s="39" t="s">
        <v>1</v>
      </c>
    </row>
    <row r="39" spans="1:14" ht="15.75" customHeight="1">
      <c r="A39" s="30">
        <v>2</v>
      </c>
      <c r="B39" s="8">
        <v>8032</v>
      </c>
      <c r="C39" s="134" t="s">
        <v>299</v>
      </c>
      <c r="D39" s="9">
        <v>20</v>
      </c>
      <c r="E39" s="9">
        <v>20</v>
      </c>
      <c r="F39" s="9">
        <v>20</v>
      </c>
      <c r="G39" s="9">
        <v>20</v>
      </c>
      <c r="H39" s="9">
        <v>20</v>
      </c>
      <c r="I39" s="11">
        <f t="shared" si="1"/>
        <v>100</v>
      </c>
      <c r="J39" s="92" t="s">
        <v>283</v>
      </c>
      <c r="K39" s="52" t="s">
        <v>46</v>
      </c>
      <c r="L39" s="96" t="s">
        <v>585</v>
      </c>
      <c r="M39" s="52" t="s">
        <v>308</v>
      </c>
      <c r="N39" s="39" t="s">
        <v>1</v>
      </c>
    </row>
    <row r="40" spans="1:14" ht="15.75" customHeight="1">
      <c r="A40" s="30">
        <v>3</v>
      </c>
      <c r="B40" s="8">
        <v>8053</v>
      </c>
      <c r="C40" s="134" t="s">
        <v>306</v>
      </c>
      <c r="D40" s="10">
        <v>20</v>
      </c>
      <c r="E40" s="10">
        <v>20</v>
      </c>
      <c r="F40" s="10">
        <v>20</v>
      </c>
      <c r="G40" s="10">
        <v>20</v>
      </c>
      <c r="H40" s="10">
        <v>20</v>
      </c>
      <c r="I40" s="11">
        <f t="shared" si="1"/>
        <v>100</v>
      </c>
      <c r="J40" s="92" t="s">
        <v>283</v>
      </c>
      <c r="K40" s="52" t="s">
        <v>46</v>
      </c>
      <c r="L40" s="96" t="s">
        <v>585</v>
      </c>
      <c r="M40" s="52" t="s">
        <v>308</v>
      </c>
      <c r="N40" s="39" t="s">
        <v>1</v>
      </c>
    </row>
    <row r="41" spans="1:14" ht="15.75" customHeight="1">
      <c r="A41" s="30">
        <v>4</v>
      </c>
      <c r="B41" s="8">
        <v>8065</v>
      </c>
      <c r="C41" s="134" t="s">
        <v>298</v>
      </c>
      <c r="D41" s="9">
        <v>20</v>
      </c>
      <c r="E41" s="9">
        <v>20</v>
      </c>
      <c r="F41" s="9">
        <v>20</v>
      </c>
      <c r="G41" s="9">
        <v>20</v>
      </c>
      <c r="H41" s="9">
        <v>20</v>
      </c>
      <c r="I41" s="11">
        <f t="shared" si="1"/>
        <v>100</v>
      </c>
      <c r="J41" s="92" t="s">
        <v>283</v>
      </c>
      <c r="K41" s="52" t="s">
        <v>46</v>
      </c>
      <c r="L41" s="96" t="s">
        <v>585</v>
      </c>
      <c r="M41" s="52" t="s">
        <v>308</v>
      </c>
      <c r="N41" s="39" t="s">
        <v>1</v>
      </c>
    </row>
    <row r="42" spans="1:14" ht="15.75" customHeight="1">
      <c r="A42" s="30">
        <v>5</v>
      </c>
      <c r="B42" s="8">
        <v>8012</v>
      </c>
      <c r="C42" s="135" t="s">
        <v>95</v>
      </c>
      <c r="D42" s="9">
        <v>20</v>
      </c>
      <c r="E42" s="9">
        <v>20</v>
      </c>
      <c r="F42" s="9">
        <v>20</v>
      </c>
      <c r="G42" s="9">
        <v>20</v>
      </c>
      <c r="H42" s="9">
        <v>20</v>
      </c>
      <c r="I42" s="11">
        <f t="shared" si="1"/>
        <v>100</v>
      </c>
      <c r="J42" s="49" t="s">
        <v>360</v>
      </c>
      <c r="K42" s="52" t="s">
        <v>46</v>
      </c>
      <c r="L42" s="96" t="s">
        <v>585</v>
      </c>
      <c r="M42" s="52" t="s">
        <v>75</v>
      </c>
      <c r="N42" s="39" t="s">
        <v>1</v>
      </c>
    </row>
    <row r="43" spans="1:14" ht="15.75" customHeight="1">
      <c r="A43" s="30">
        <v>6</v>
      </c>
      <c r="B43" s="8">
        <v>8042</v>
      </c>
      <c r="C43" s="134" t="s">
        <v>304</v>
      </c>
      <c r="D43" s="9">
        <v>20</v>
      </c>
      <c r="E43" s="9">
        <v>20</v>
      </c>
      <c r="F43" s="9">
        <v>20</v>
      </c>
      <c r="G43" s="9">
        <v>20</v>
      </c>
      <c r="H43" s="9">
        <v>16</v>
      </c>
      <c r="I43" s="11">
        <f t="shared" si="1"/>
        <v>96</v>
      </c>
      <c r="J43" s="92" t="s">
        <v>283</v>
      </c>
      <c r="K43" s="52" t="s">
        <v>46</v>
      </c>
      <c r="L43" s="96" t="s">
        <v>585</v>
      </c>
      <c r="M43" s="52" t="s">
        <v>308</v>
      </c>
      <c r="N43" s="39" t="s">
        <v>1</v>
      </c>
    </row>
    <row r="44" spans="1:14" ht="15.75" customHeight="1">
      <c r="A44" s="30">
        <v>7</v>
      </c>
      <c r="B44" s="8">
        <v>8064</v>
      </c>
      <c r="C44" s="134" t="s">
        <v>498</v>
      </c>
      <c r="D44" s="10">
        <v>20</v>
      </c>
      <c r="E44" s="10">
        <v>15</v>
      </c>
      <c r="F44" s="10">
        <v>20</v>
      </c>
      <c r="G44" s="10">
        <v>20</v>
      </c>
      <c r="H44" s="10">
        <v>20</v>
      </c>
      <c r="I44" s="11">
        <f t="shared" si="1"/>
        <v>95</v>
      </c>
      <c r="J44" s="52" t="s">
        <v>379</v>
      </c>
      <c r="K44" s="52" t="s">
        <v>46</v>
      </c>
      <c r="L44" s="96" t="s">
        <v>585</v>
      </c>
      <c r="M44" s="52" t="s">
        <v>497</v>
      </c>
      <c r="N44" s="39" t="s">
        <v>1</v>
      </c>
    </row>
    <row r="45" spans="1:14" ht="15.75" customHeight="1">
      <c r="A45" s="30">
        <v>8</v>
      </c>
      <c r="B45" s="8">
        <v>8017</v>
      </c>
      <c r="C45" s="134" t="s">
        <v>305</v>
      </c>
      <c r="D45" s="9">
        <v>20</v>
      </c>
      <c r="E45" s="9">
        <v>15</v>
      </c>
      <c r="F45" s="9">
        <v>20</v>
      </c>
      <c r="G45" s="9">
        <v>20</v>
      </c>
      <c r="H45" s="9">
        <v>3</v>
      </c>
      <c r="I45" s="11">
        <f t="shared" si="1"/>
        <v>78</v>
      </c>
      <c r="J45" s="92" t="s">
        <v>283</v>
      </c>
      <c r="K45" s="52" t="s">
        <v>46</v>
      </c>
      <c r="L45" s="96" t="s">
        <v>585</v>
      </c>
      <c r="M45" s="52" t="s">
        <v>308</v>
      </c>
      <c r="N45" s="39" t="s">
        <v>3</v>
      </c>
    </row>
    <row r="46" spans="1:14" ht="15.75" customHeight="1">
      <c r="A46" s="30">
        <v>9</v>
      </c>
      <c r="B46" s="8">
        <v>8037</v>
      </c>
      <c r="C46" s="134" t="s">
        <v>509</v>
      </c>
      <c r="D46" s="9">
        <v>12</v>
      </c>
      <c r="E46" s="9">
        <v>15</v>
      </c>
      <c r="F46" s="9">
        <v>20</v>
      </c>
      <c r="G46" s="9">
        <v>20</v>
      </c>
      <c r="H46" s="9">
        <v>10</v>
      </c>
      <c r="I46" s="11">
        <f t="shared" si="1"/>
        <v>77</v>
      </c>
      <c r="J46" s="52" t="s">
        <v>24</v>
      </c>
      <c r="K46" s="52" t="s">
        <v>25</v>
      </c>
      <c r="L46" s="96" t="s">
        <v>585</v>
      </c>
      <c r="M46" s="52" t="s">
        <v>27</v>
      </c>
      <c r="N46" s="39" t="s">
        <v>3</v>
      </c>
    </row>
    <row r="47" spans="1:14" ht="15.75" customHeight="1">
      <c r="A47" s="30">
        <v>10</v>
      </c>
      <c r="B47" s="13">
        <v>8004</v>
      </c>
      <c r="C47" s="136" t="s">
        <v>303</v>
      </c>
      <c r="D47" s="9">
        <v>20</v>
      </c>
      <c r="E47" s="9">
        <v>10</v>
      </c>
      <c r="F47" s="9">
        <v>20</v>
      </c>
      <c r="G47" s="9">
        <v>0</v>
      </c>
      <c r="H47" s="9">
        <v>20</v>
      </c>
      <c r="I47" s="11">
        <f t="shared" si="1"/>
        <v>70</v>
      </c>
      <c r="J47" s="92" t="s">
        <v>283</v>
      </c>
      <c r="K47" s="52" t="s">
        <v>46</v>
      </c>
      <c r="L47" s="96" t="s">
        <v>585</v>
      </c>
      <c r="M47" s="52" t="s">
        <v>308</v>
      </c>
      <c r="N47" s="39" t="s">
        <v>3</v>
      </c>
    </row>
    <row r="48" spans="1:14" ht="15.75" customHeight="1">
      <c r="A48" s="30">
        <v>11</v>
      </c>
      <c r="B48" s="8">
        <v>8061</v>
      </c>
      <c r="C48" s="134" t="s">
        <v>301</v>
      </c>
      <c r="D48" s="10">
        <v>20</v>
      </c>
      <c r="E48" s="10">
        <v>20</v>
      </c>
      <c r="F48" s="10">
        <v>20</v>
      </c>
      <c r="G48" s="10">
        <v>0</v>
      </c>
      <c r="H48" s="10">
        <v>9</v>
      </c>
      <c r="I48" s="11">
        <f t="shared" si="1"/>
        <v>69</v>
      </c>
      <c r="J48" s="92" t="s">
        <v>283</v>
      </c>
      <c r="K48" s="52" t="s">
        <v>46</v>
      </c>
      <c r="L48" s="96" t="s">
        <v>585</v>
      </c>
      <c r="M48" s="52" t="s">
        <v>308</v>
      </c>
      <c r="N48" s="39" t="s">
        <v>3</v>
      </c>
    </row>
    <row r="49" spans="1:14" ht="15.75" customHeight="1">
      <c r="A49" s="30">
        <v>12</v>
      </c>
      <c r="B49" s="8">
        <v>8001</v>
      </c>
      <c r="C49" s="134" t="s">
        <v>302</v>
      </c>
      <c r="D49" s="9">
        <v>20</v>
      </c>
      <c r="E49" s="9">
        <v>20</v>
      </c>
      <c r="F49" s="9">
        <v>20</v>
      </c>
      <c r="G49" s="9">
        <v>0</v>
      </c>
      <c r="H49" s="9">
        <v>0</v>
      </c>
      <c r="I49" s="11">
        <f t="shared" si="1"/>
        <v>60</v>
      </c>
      <c r="J49" s="92" t="s">
        <v>283</v>
      </c>
      <c r="K49" s="52" t="s">
        <v>46</v>
      </c>
      <c r="L49" s="96" t="s">
        <v>585</v>
      </c>
      <c r="M49" s="52" t="s">
        <v>308</v>
      </c>
      <c r="N49" s="38" t="s">
        <v>580</v>
      </c>
    </row>
    <row r="50" spans="1:14" ht="15.75" customHeight="1">
      <c r="A50" s="30">
        <v>13</v>
      </c>
      <c r="B50" s="8">
        <v>8005</v>
      </c>
      <c r="C50" s="134" t="s">
        <v>511</v>
      </c>
      <c r="D50" s="10">
        <v>20</v>
      </c>
      <c r="E50" s="10">
        <v>10</v>
      </c>
      <c r="F50" s="10">
        <v>5</v>
      </c>
      <c r="G50" s="10">
        <v>0</v>
      </c>
      <c r="H50" s="10">
        <v>20</v>
      </c>
      <c r="I50" s="11">
        <f t="shared" si="1"/>
        <v>55</v>
      </c>
      <c r="J50" s="52" t="s">
        <v>24</v>
      </c>
      <c r="K50" s="52" t="s">
        <v>25</v>
      </c>
      <c r="L50" s="96" t="s">
        <v>585</v>
      </c>
      <c r="M50" s="52" t="s">
        <v>27</v>
      </c>
      <c r="N50" s="38" t="s">
        <v>580</v>
      </c>
    </row>
    <row r="51" spans="1:14" ht="15.75" customHeight="1">
      <c r="A51" s="30">
        <v>14</v>
      </c>
      <c r="B51" s="8">
        <v>8051</v>
      </c>
      <c r="C51" s="134" t="s">
        <v>307</v>
      </c>
      <c r="D51" s="9">
        <v>20</v>
      </c>
      <c r="E51" s="9">
        <v>15</v>
      </c>
      <c r="F51" s="9">
        <v>0</v>
      </c>
      <c r="G51" s="9">
        <v>20</v>
      </c>
      <c r="H51" s="9">
        <v>0</v>
      </c>
      <c r="I51" s="11">
        <f t="shared" si="1"/>
        <v>55</v>
      </c>
      <c r="J51" s="92" t="s">
        <v>283</v>
      </c>
      <c r="K51" s="52" t="s">
        <v>46</v>
      </c>
      <c r="L51" s="96" t="s">
        <v>585</v>
      </c>
      <c r="M51" s="52" t="s">
        <v>308</v>
      </c>
      <c r="N51" s="38" t="s">
        <v>580</v>
      </c>
    </row>
    <row r="52" spans="1:14" ht="15.75" customHeight="1">
      <c r="A52" s="30">
        <v>15</v>
      </c>
      <c r="B52" s="8">
        <v>8035</v>
      </c>
      <c r="C52" s="134" t="s">
        <v>503</v>
      </c>
      <c r="D52" s="10">
        <v>16</v>
      </c>
      <c r="E52" s="10">
        <v>10</v>
      </c>
      <c r="F52" s="10">
        <v>20</v>
      </c>
      <c r="G52" s="10">
        <v>0</v>
      </c>
      <c r="H52" s="10">
        <v>0</v>
      </c>
      <c r="I52" s="11">
        <f t="shared" si="1"/>
        <v>46</v>
      </c>
      <c r="J52" s="52" t="s">
        <v>383</v>
      </c>
      <c r="K52" s="52" t="s">
        <v>46</v>
      </c>
      <c r="L52" s="96" t="s">
        <v>585</v>
      </c>
      <c r="M52" s="52" t="s">
        <v>427</v>
      </c>
      <c r="N52" s="39"/>
    </row>
    <row r="53" spans="1:14" ht="15.75" customHeight="1">
      <c r="A53" s="30">
        <v>16</v>
      </c>
      <c r="B53" s="8">
        <v>8028</v>
      </c>
      <c r="C53" s="134" t="s">
        <v>508</v>
      </c>
      <c r="D53" s="9">
        <v>20</v>
      </c>
      <c r="E53" s="9">
        <v>15</v>
      </c>
      <c r="F53" s="9">
        <v>5</v>
      </c>
      <c r="G53" s="9">
        <v>0</v>
      </c>
      <c r="H53" s="9">
        <v>0</v>
      </c>
      <c r="I53" s="11">
        <f t="shared" si="1"/>
        <v>40</v>
      </c>
      <c r="J53" s="52" t="s">
        <v>24</v>
      </c>
      <c r="K53" s="52" t="s">
        <v>25</v>
      </c>
      <c r="L53" s="96" t="s">
        <v>585</v>
      </c>
      <c r="M53" s="52" t="s">
        <v>26</v>
      </c>
      <c r="N53" s="39"/>
    </row>
    <row r="54" spans="1:14" ht="15.75" customHeight="1">
      <c r="A54" s="30">
        <v>17</v>
      </c>
      <c r="B54" s="8">
        <v>8045</v>
      </c>
      <c r="C54" s="134" t="s">
        <v>183</v>
      </c>
      <c r="D54" s="9">
        <v>20</v>
      </c>
      <c r="E54" s="9">
        <v>15</v>
      </c>
      <c r="F54" s="9">
        <v>0</v>
      </c>
      <c r="G54" s="9">
        <v>0</v>
      </c>
      <c r="H54" s="9">
        <v>0</v>
      </c>
      <c r="I54" s="11">
        <f t="shared" si="1"/>
        <v>35</v>
      </c>
      <c r="J54" s="52" t="s">
        <v>173</v>
      </c>
      <c r="K54" s="52" t="s">
        <v>46</v>
      </c>
      <c r="L54" s="96" t="s">
        <v>585</v>
      </c>
      <c r="M54" s="94" t="s">
        <v>174</v>
      </c>
      <c r="N54" s="39"/>
    </row>
    <row r="55" spans="1:14" ht="15.75" customHeight="1">
      <c r="A55" s="30">
        <v>18</v>
      </c>
      <c r="B55" s="8">
        <v>8056</v>
      </c>
      <c r="C55" s="134" t="s">
        <v>520</v>
      </c>
      <c r="D55" s="9">
        <v>0</v>
      </c>
      <c r="E55" s="9">
        <v>10</v>
      </c>
      <c r="F55" s="9">
        <v>15</v>
      </c>
      <c r="G55" s="9">
        <v>0</v>
      </c>
      <c r="H55" s="9">
        <v>0</v>
      </c>
      <c r="I55" s="11">
        <f t="shared" si="1"/>
        <v>25</v>
      </c>
      <c r="J55" s="52" t="s">
        <v>444</v>
      </c>
      <c r="K55" s="52" t="s">
        <v>46</v>
      </c>
      <c r="L55" s="96" t="s">
        <v>585</v>
      </c>
      <c r="M55" s="52" t="s">
        <v>535</v>
      </c>
      <c r="N55" s="39"/>
    </row>
    <row r="56" spans="1:14" ht="15.75" customHeight="1">
      <c r="A56" s="30">
        <v>19</v>
      </c>
      <c r="B56" s="8">
        <v>8063</v>
      </c>
      <c r="C56" s="135" t="s">
        <v>96</v>
      </c>
      <c r="D56" s="9">
        <v>20</v>
      </c>
      <c r="E56" s="9">
        <v>0</v>
      </c>
      <c r="F56" s="9">
        <v>5</v>
      </c>
      <c r="G56" s="9">
        <v>0</v>
      </c>
      <c r="H56" s="9">
        <v>0</v>
      </c>
      <c r="I56" s="11">
        <f t="shared" si="1"/>
        <v>25</v>
      </c>
      <c r="J56" s="49" t="s">
        <v>360</v>
      </c>
      <c r="K56" s="52" t="s">
        <v>46</v>
      </c>
      <c r="L56" s="96" t="s">
        <v>585</v>
      </c>
      <c r="M56" s="52" t="s">
        <v>75</v>
      </c>
      <c r="N56" s="39"/>
    </row>
    <row r="57" spans="1:14" ht="15.75" customHeight="1">
      <c r="A57" s="30">
        <v>20</v>
      </c>
      <c r="B57" s="8">
        <v>8021</v>
      </c>
      <c r="C57" s="134" t="s">
        <v>510</v>
      </c>
      <c r="D57" s="9">
        <v>0</v>
      </c>
      <c r="E57" s="9">
        <v>10</v>
      </c>
      <c r="F57" s="9">
        <v>5</v>
      </c>
      <c r="G57" s="9">
        <v>0</v>
      </c>
      <c r="H57" s="9">
        <v>5</v>
      </c>
      <c r="I57" s="11">
        <f t="shared" si="1"/>
        <v>20</v>
      </c>
      <c r="J57" s="52" t="s">
        <v>24</v>
      </c>
      <c r="K57" s="52" t="s">
        <v>25</v>
      </c>
      <c r="L57" s="96" t="s">
        <v>585</v>
      </c>
      <c r="M57" s="52" t="s">
        <v>27</v>
      </c>
      <c r="N57" s="38"/>
    </row>
    <row r="58" spans="1:14" ht="15.75" customHeight="1">
      <c r="A58" s="30">
        <v>21</v>
      </c>
      <c r="B58" s="8">
        <v>8016</v>
      </c>
      <c r="C58" s="134" t="s">
        <v>499</v>
      </c>
      <c r="D58" s="10">
        <v>16</v>
      </c>
      <c r="E58" s="10">
        <v>0</v>
      </c>
      <c r="F58" s="10">
        <v>0</v>
      </c>
      <c r="G58" s="10">
        <v>0</v>
      </c>
      <c r="H58" s="10">
        <v>0</v>
      </c>
      <c r="I58" s="11">
        <f t="shared" si="1"/>
        <v>16</v>
      </c>
      <c r="J58" s="52" t="s">
        <v>383</v>
      </c>
      <c r="K58" s="52" t="s">
        <v>46</v>
      </c>
      <c r="L58" s="96" t="s">
        <v>585</v>
      </c>
      <c r="M58" s="52" t="s">
        <v>427</v>
      </c>
      <c r="N58" s="39"/>
    </row>
    <row r="59" spans="1:14" ht="15.75" customHeight="1">
      <c r="A59" s="30">
        <v>22</v>
      </c>
      <c r="B59" s="8">
        <v>8046</v>
      </c>
      <c r="C59" s="135" t="s">
        <v>97</v>
      </c>
      <c r="D59" s="9">
        <v>16</v>
      </c>
      <c r="E59" s="9">
        <v>0</v>
      </c>
      <c r="F59" s="9">
        <v>0</v>
      </c>
      <c r="G59" s="9">
        <v>0</v>
      </c>
      <c r="H59" s="9">
        <v>0</v>
      </c>
      <c r="I59" s="11">
        <f t="shared" si="1"/>
        <v>16</v>
      </c>
      <c r="J59" s="49" t="s">
        <v>360</v>
      </c>
      <c r="K59" s="52" t="s">
        <v>46</v>
      </c>
      <c r="L59" s="96" t="s">
        <v>585</v>
      </c>
      <c r="M59" s="49" t="s">
        <v>75</v>
      </c>
      <c r="N59" s="39"/>
    </row>
    <row r="60" spans="1:14" ht="15.75" customHeight="1">
      <c r="A60" s="30">
        <v>23</v>
      </c>
      <c r="B60" s="8">
        <v>8050</v>
      </c>
      <c r="C60" s="134" t="s">
        <v>502</v>
      </c>
      <c r="D60" s="10">
        <v>0</v>
      </c>
      <c r="E60" s="10">
        <v>10</v>
      </c>
      <c r="F60" s="10">
        <v>0</v>
      </c>
      <c r="G60" s="10">
        <v>0</v>
      </c>
      <c r="H60" s="10">
        <v>5</v>
      </c>
      <c r="I60" s="11">
        <f t="shared" si="1"/>
        <v>15</v>
      </c>
      <c r="J60" s="52" t="s">
        <v>383</v>
      </c>
      <c r="K60" s="52" t="s">
        <v>46</v>
      </c>
      <c r="L60" s="96" t="s">
        <v>585</v>
      </c>
      <c r="M60" s="52" t="s">
        <v>427</v>
      </c>
      <c r="N60" s="39"/>
    </row>
    <row r="61" spans="1:14" ht="15.75" customHeight="1">
      <c r="A61" s="30">
        <v>24</v>
      </c>
      <c r="B61" s="8">
        <v>8006</v>
      </c>
      <c r="C61" s="134" t="s">
        <v>501</v>
      </c>
      <c r="D61" s="10">
        <v>12</v>
      </c>
      <c r="E61" s="10">
        <v>0</v>
      </c>
      <c r="F61" s="10">
        <v>0</v>
      </c>
      <c r="G61" s="10">
        <v>0</v>
      </c>
      <c r="H61" s="10">
        <v>0</v>
      </c>
      <c r="I61" s="11">
        <f t="shared" si="1"/>
        <v>12</v>
      </c>
      <c r="J61" s="52" t="s">
        <v>383</v>
      </c>
      <c r="K61" s="52" t="s">
        <v>46</v>
      </c>
      <c r="L61" s="96" t="s">
        <v>585</v>
      </c>
      <c r="M61" s="52" t="s">
        <v>427</v>
      </c>
      <c r="N61" s="38"/>
    </row>
    <row r="62" spans="1:14" ht="15.75" customHeight="1">
      <c r="A62" s="30">
        <v>25</v>
      </c>
      <c r="B62" s="8">
        <v>8009</v>
      </c>
      <c r="C62" s="134" t="s">
        <v>521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11">
        <f t="shared" si="1"/>
        <v>0</v>
      </c>
      <c r="J62" s="52" t="s">
        <v>444</v>
      </c>
      <c r="K62" s="52" t="s">
        <v>46</v>
      </c>
      <c r="L62" s="96" t="s">
        <v>585</v>
      </c>
      <c r="M62" s="52" t="s">
        <v>535</v>
      </c>
      <c r="N62" s="39"/>
    </row>
    <row r="63" spans="1:18" ht="15.75" customHeight="1">
      <c r="A63" s="30">
        <v>26</v>
      </c>
      <c r="B63" s="8">
        <v>8031</v>
      </c>
      <c r="C63" s="134" t="s">
        <v>500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1">
        <f t="shared" si="1"/>
        <v>0</v>
      </c>
      <c r="J63" s="52" t="s">
        <v>383</v>
      </c>
      <c r="K63" s="52" t="s">
        <v>46</v>
      </c>
      <c r="L63" s="96" t="s">
        <v>585</v>
      </c>
      <c r="M63" s="52" t="s">
        <v>427</v>
      </c>
      <c r="N63" s="39"/>
      <c r="R63" s="37"/>
    </row>
    <row r="64" spans="1:14" ht="15.75" customHeight="1">
      <c r="A64" s="30">
        <v>27</v>
      </c>
      <c r="B64" s="8">
        <v>8034</v>
      </c>
      <c r="C64" s="135" t="s">
        <v>98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1">
        <f t="shared" si="1"/>
        <v>0</v>
      </c>
      <c r="J64" s="49" t="s">
        <v>360</v>
      </c>
      <c r="K64" s="52" t="s">
        <v>46</v>
      </c>
      <c r="L64" s="96" t="s">
        <v>585</v>
      </c>
      <c r="M64" s="49" t="s">
        <v>75</v>
      </c>
      <c r="N64" s="39"/>
    </row>
    <row r="65" spans="1:14" ht="15.75" customHeight="1">
      <c r="A65" s="30">
        <v>28</v>
      </c>
      <c r="B65" s="8">
        <v>8054</v>
      </c>
      <c r="C65" s="134" t="s">
        <v>244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1">
        <f t="shared" si="1"/>
        <v>0</v>
      </c>
      <c r="J65" s="52" t="s">
        <v>362</v>
      </c>
      <c r="K65" s="52" t="s">
        <v>246</v>
      </c>
      <c r="L65" s="96" t="s">
        <v>585</v>
      </c>
      <c r="M65" s="52" t="s">
        <v>575</v>
      </c>
      <c r="N65" s="39"/>
    </row>
    <row r="66" spans="1:14" ht="15.75" customHeight="1">
      <c r="A66" s="174" t="s">
        <v>591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6"/>
    </row>
    <row r="67" spans="1:14" ht="15.75" customHeight="1">
      <c r="A67" s="30">
        <v>1</v>
      </c>
      <c r="B67" s="8">
        <v>8059</v>
      </c>
      <c r="C67" s="134" t="s">
        <v>208</v>
      </c>
      <c r="D67" s="9">
        <v>20</v>
      </c>
      <c r="E67" s="9">
        <v>20</v>
      </c>
      <c r="F67" s="9">
        <v>20</v>
      </c>
      <c r="G67" s="9">
        <v>0</v>
      </c>
      <c r="H67" s="9">
        <v>20</v>
      </c>
      <c r="I67" s="11">
        <f t="shared" si="1"/>
        <v>80</v>
      </c>
      <c r="J67" s="52" t="s">
        <v>358</v>
      </c>
      <c r="K67" s="52" t="s">
        <v>46</v>
      </c>
      <c r="L67" s="96" t="s">
        <v>586</v>
      </c>
      <c r="M67" s="52" t="s">
        <v>209</v>
      </c>
      <c r="N67" s="38" t="s">
        <v>2</v>
      </c>
    </row>
    <row r="68" spans="1:14" ht="15.75" customHeight="1">
      <c r="A68" s="30">
        <v>2</v>
      </c>
      <c r="B68" s="8">
        <v>8003</v>
      </c>
      <c r="C68" s="134" t="s">
        <v>128</v>
      </c>
      <c r="D68" s="9">
        <v>20</v>
      </c>
      <c r="E68" s="9">
        <v>10</v>
      </c>
      <c r="F68" s="9">
        <v>15</v>
      </c>
      <c r="G68" s="9">
        <v>0</v>
      </c>
      <c r="H68" s="9">
        <v>0</v>
      </c>
      <c r="I68" s="11">
        <f t="shared" si="1"/>
        <v>45</v>
      </c>
      <c r="J68" s="52" t="s">
        <v>112</v>
      </c>
      <c r="K68" s="52" t="s">
        <v>46</v>
      </c>
      <c r="L68" s="96" t="s">
        <v>586</v>
      </c>
      <c r="M68" s="52" t="s">
        <v>129</v>
      </c>
      <c r="N68" s="38"/>
    </row>
    <row r="69" spans="1:14" ht="15.75" customHeight="1">
      <c r="A69" s="30">
        <v>3</v>
      </c>
      <c r="B69" s="8">
        <v>8036</v>
      </c>
      <c r="C69" s="134" t="s">
        <v>213</v>
      </c>
      <c r="D69" s="9">
        <v>0</v>
      </c>
      <c r="E69" s="9">
        <v>20</v>
      </c>
      <c r="F69" s="9">
        <v>5</v>
      </c>
      <c r="G69" s="9">
        <v>0</v>
      </c>
      <c r="H69" s="9">
        <v>20</v>
      </c>
      <c r="I69" s="11">
        <f t="shared" si="1"/>
        <v>45</v>
      </c>
      <c r="J69" s="52" t="s">
        <v>358</v>
      </c>
      <c r="K69" s="52" t="s">
        <v>46</v>
      </c>
      <c r="L69" s="96" t="s">
        <v>586</v>
      </c>
      <c r="M69" s="49" t="s">
        <v>209</v>
      </c>
      <c r="N69" s="39"/>
    </row>
    <row r="70" spans="1:14" ht="15.75" customHeight="1">
      <c r="A70" s="30">
        <v>4</v>
      </c>
      <c r="B70" s="8">
        <v>8027</v>
      </c>
      <c r="C70" s="134" t="s">
        <v>210</v>
      </c>
      <c r="D70" s="9">
        <v>0</v>
      </c>
      <c r="E70" s="9">
        <v>20</v>
      </c>
      <c r="F70" s="9">
        <v>20</v>
      </c>
      <c r="G70" s="9">
        <v>0</v>
      </c>
      <c r="H70" s="9">
        <v>0</v>
      </c>
      <c r="I70" s="11">
        <f t="shared" si="1"/>
        <v>40</v>
      </c>
      <c r="J70" s="52" t="s">
        <v>358</v>
      </c>
      <c r="K70" s="52" t="s">
        <v>46</v>
      </c>
      <c r="L70" s="96" t="s">
        <v>586</v>
      </c>
      <c r="M70" s="52" t="s">
        <v>209</v>
      </c>
      <c r="N70" s="39"/>
    </row>
    <row r="71" spans="1:14" ht="15.75" customHeight="1">
      <c r="A71" s="30">
        <v>5</v>
      </c>
      <c r="B71" s="8">
        <v>8022</v>
      </c>
      <c r="C71" s="134" t="s">
        <v>572</v>
      </c>
      <c r="D71" s="9">
        <v>0</v>
      </c>
      <c r="E71" s="9">
        <v>10</v>
      </c>
      <c r="F71" s="9">
        <v>20</v>
      </c>
      <c r="G71" s="9">
        <v>0</v>
      </c>
      <c r="H71" s="9">
        <v>0</v>
      </c>
      <c r="I71" s="11">
        <f t="shared" si="1"/>
        <v>30</v>
      </c>
      <c r="J71" s="52" t="s">
        <v>355</v>
      </c>
      <c r="K71" s="52" t="s">
        <v>46</v>
      </c>
      <c r="L71" s="96" t="s">
        <v>586</v>
      </c>
      <c r="M71" s="93" t="s">
        <v>335</v>
      </c>
      <c r="N71" s="39"/>
    </row>
    <row r="72" spans="1:14" ht="15.75" customHeight="1">
      <c r="A72" s="30">
        <v>6</v>
      </c>
      <c r="B72" s="8">
        <v>8052</v>
      </c>
      <c r="C72" s="134" t="s">
        <v>211</v>
      </c>
      <c r="D72" s="9">
        <v>0</v>
      </c>
      <c r="E72" s="9">
        <v>10</v>
      </c>
      <c r="F72" s="9">
        <v>15</v>
      </c>
      <c r="G72" s="9">
        <v>0</v>
      </c>
      <c r="H72" s="9">
        <v>0</v>
      </c>
      <c r="I72" s="11">
        <f t="shared" si="1"/>
        <v>25</v>
      </c>
      <c r="J72" s="52" t="s">
        <v>358</v>
      </c>
      <c r="K72" s="52" t="s">
        <v>46</v>
      </c>
      <c r="L72" s="96" t="s">
        <v>586</v>
      </c>
      <c r="M72" s="49" t="s">
        <v>209</v>
      </c>
      <c r="N72" s="39"/>
    </row>
    <row r="73" spans="1:14" ht="15.75" customHeight="1">
      <c r="A73" s="30">
        <v>7</v>
      </c>
      <c r="B73" s="8">
        <v>8033</v>
      </c>
      <c r="C73" s="134" t="s">
        <v>573</v>
      </c>
      <c r="D73" s="9">
        <v>16</v>
      </c>
      <c r="E73" s="9">
        <v>0</v>
      </c>
      <c r="F73" s="9">
        <v>0</v>
      </c>
      <c r="G73" s="9">
        <v>0</v>
      </c>
      <c r="H73" s="9">
        <v>0</v>
      </c>
      <c r="I73" s="11">
        <f t="shared" si="1"/>
        <v>16</v>
      </c>
      <c r="J73" s="52" t="s">
        <v>355</v>
      </c>
      <c r="K73" s="52" t="s">
        <v>46</v>
      </c>
      <c r="L73" s="96" t="s">
        <v>586</v>
      </c>
      <c r="M73" s="93" t="s">
        <v>335</v>
      </c>
      <c r="N73" s="39"/>
    </row>
    <row r="74" spans="1:14" ht="15.75" customHeight="1">
      <c r="A74" s="30">
        <v>8</v>
      </c>
      <c r="B74" s="8">
        <v>8018</v>
      </c>
      <c r="C74" s="134" t="s">
        <v>574</v>
      </c>
      <c r="D74" s="9">
        <v>0</v>
      </c>
      <c r="E74" s="9">
        <v>0</v>
      </c>
      <c r="F74" s="9">
        <v>15</v>
      </c>
      <c r="G74" s="9">
        <v>0</v>
      </c>
      <c r="H74" s="9">
        <v>0</v>
      </c>
      <c r="I74" s="11">
        <f t="shared" si="1"/>
        <v>15</v>
      </c>
      <c r="J74" s="52" t="s">
        <v>355</v>
      </c>
      <c r="K74" s="52" t="s">
        <v>46</v>
      </c>
      <c r="L74" s="96" t="s">
        <v>586</v>
      </c>
      <c r="M74" s="93" t="s">
        <v>335</v>
      </c>
      <c r="N74" s="39"/>
    </row>
    <row r="75" spans="1:14" ht="15.75" customHeight="1">
      <c r="A75" s="30">
        <v>9</v>
      </c>
      <c r="B75" s="13">
        <v>8008</v>
      </c>
      <c r="C75" s="136" t="s">
        <v>212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11">
        <f t="shared" si="1"/>
        <v>0</v>
      </c>
      <c r="J75" s="52" t="s">
        <v>358</v>
      </c>
      <c r="K75" s="52" t="s">
        <v>46</v>
      </c>
      <c r="L75" s="96" t="s">
        <v>586</v>
      </c>
      <c r="M75" s="49" t="s">
        <v>209</v>
      </c>
      <c r="N75" s="90"/>
    </row>
    <row r="76" spans="1:14" ht="15.75" customHeight="1">
      <c r="A76" s="174" t="s">
        <v>592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</row>
    <row r="77" spans="1:14" ht="15.75" customHeight="1">
      <c r="A77" s="30">
        <v>1</v>
      </c>
      <c r="B77" s="8">
        <v>8057</v>
      </c>
      <c r="C77" s="134" t="s">
        <v>63</v>
      </c>
      <c r="D77" s="9">
        <v>20</v>
      </c>
      <c r="E77" s="9">
        <v>5</v>
      </c>
      <c r="F77" s="9">
        <v>10</v>
      </c>
      <c r="G77" s="9">
        <v>0</v>
      </c>
      <c r="H77" s="9">
        <v>10</v>
      </c>
      <c r="I77" s="11">
        <f t="shared" si="1"/>
        <v>45</v>
      </c>
      <c r="J77" s="52" t="s">
        <v>62</v>
      </c>
      <c r="K77" s="52" t="s">
        <v>46</v>
      </c>
      <c r="L77" s="96" t="s">
        <v>587</v>
      </c>
      <c r="M77" s="52" t="s">
        <v>55</v>
      </c>
      <c r="N77" s="39"/>
    </row>
    <row r="78" spans="1:14" ht="15.75" customHeight="1" thickBot="1">
      <c r="A78" s="30">
        <v>2</v>
      </c>
      <c r="B78" s="89">
        <v>8058</v>
      </c>
      <c r="C78" s="137" t="s">
        <v>109</v>
      </c>
      <c r="D78" s="138">
        <v>0</v>
      </c>
      <c r="E78" s="138">
        <v>10</v>
      </c>
      <c r="F78" s="138">
        <v>15</v>
      </c>
      <c r="G78" s="138">
        <v>0</v>
      </c>
      <c r="H78" s="138">
        <v>20</v>
      </c>
      <c r="I78" s="139">
        <f t="shared" si="1"/>
        <v>45</v>
      </c>
      <c r="J78" s="88" t="s">
        <v>363</v>
      </c>
      <c r="K78" s="146" t="s">
        <v>100</v>
      </c>
      <c r="L78" s="96" t="s">
        <v>587</v>
      </c>
      <c r="M78" s="88" t="s">
        <v>110</v>
      </c>
      <c r="N78" s="91"/>
    </row>
    <row r="79" spans="1:14" ht="20.25" customHeight="1">
      <c r="A79" s="163" t="s">
        <v>566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</row>
    <row r="80" spans="1:14" ht="20.25" customHeight="1">
      <c r="A80" s="165" t="s">
        <v>578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</row>
    <row r="81" ht="20.25" customHeight="1"/>
    <row r="82" ht="11.25" customHeight="1"/>
    <row r="83" ht="20.25" customHeight="1">
      <c r="O83" s="95"/>
    </row>
    <row r="84" ht="17.25" customHeight="1">
      <c r="O84" s="71"/>
    </row>
    <row r="85" ht="6.75" customHeight="1">
      <c r="O85" s="68"/>
    </row>
    <row r="86" ht="20.25" customHeight="1">
      <c r="O86" s="67"/>
    </row>
    <row r="87" ht="20.25" customHeight="1">
      <c r="O87" s="67"/>
    </row>
    <row r="88" ht="20.25" customHeight="1">
      <c r="O88" s="67"/>
    </row>
    <row r="89" ht="20.25" customHeight="1">
      <c r="O89" s="67"/>
    </row>
    <row r="90" ht="20.25" customHeight="1">
      <c r="O90" s="67"/>
    </row>
    <row r="91" ht="20.25" customHeight="1">
      <c r="O91" s="67"/>
    </row>
    <row r="92" ht="20.25" customHeight="1">
      <c r="O92" s="67"/>
    </row>
    <row r="93" ht="14.25" customHeight="1"/>
    <row r="94" ht="14.25" customHeight="1"/>
  </sheetData>
  <sheetProtection/>
  <autoFilter ref="A7:N81">
    <sortState ref="A8:N92">
      <sortCondition sortBy="value" ref="L8:L92"/>
    </sortState>
  </autoFilter>
  <mergeCells count="20">
    <mergeCell ref="L5:L6"/>
    <mergeCell ref="A5:A6"/>
    <mergeCell ref="B5:B6"/>
    <mergeCell ref="C5:C6"/>
    <mergeCell ref="D5:H5"/>
    <mergeCell ref="A79:N79"/>
    <mergeCell ref="A8:N8"/>
    <mergeCell ref="A37:N37"/>
    <mergeCell ref="A66:N66"/>
    <mergeCell ref="A76:N76"/>
    <mergeCell ref="A80:N80"/>
    <mergeCell ref="A1:N1"/>
    <mergeCell ref="A2:N2"/>
    <mergeCell ref="A3:N3"/>
    <mergeCell ref="A4:N4"/>
    <mergeCell ref="N5:N6"/>
    <mergeCell ref="I5:I6"/>
    <mergeCell ref="J5:J6"/>
    <mergeCell ref="K5:K6"/>
    <mergeCell ref="M5:M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2017-02-25T17:42:18Z</cp:lastPrinted>
  <dcterms:created xsi:type="dcterms:W3CDTF">2008-04-18T09:38:32Z</dcterms:created>
  <dcterms:modified xsi:type="dcterms:W3CDTF">2017-03-02T07:25:43Z</dcterms:modified>
  <cp:category/>
  <cp:version/>
  <cp:contentType/>
  <cp:contentStatus/>
</cp:coreProperties>
</file>