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896" activeTab="0"/>
  </bookViews>
  <sheets>
    <sheet name="VIII" sheetId="1" r:id="rId1"/>
  </sheets>
  <definedNames>
    <definedName name="nazivIV" localSheetId="0">#REF!</definedName>
    <definedName name="_xlnm.Print_Area" localSheetId="0">'VIII'!$B$1:$L$21</definedName>
    <definedName name="_xlnm.Print_Titles" localSheetId="0">'VIII'!$1:$1</definedName>
  </definedNames>
  <calcPr fullCalcOnLoad="1"/>
</workbook>
</file>

<file path=xl/sharedStrings.xml><?xml version="1.0" encoding="utf-8"?>
<sst xmlns="http://schemas.openxmlformats.org/spreadsheetml/2006/main" count="217" uniqueCount="131">
  <si>
    <t>Школа</t>
  </si>
  <si>
    <t>Место</t>
  </si>
  <si>
    <t>Наставник</t>
  </si>
  <si>
    <t>1.</t>
  </si>
  <si>
    <t>2.</t>
  </si>
  <si>
    <t>3.</t>
  </si>
  <si>
    <t>4.</t>
  </si>
  <si>
    <t>Име и презиме</t>
  </si>
  <si>
    <t>Σ</t>
  </si>
  <si>
    <t>РАНГ</t>
  </si>
  <si>
    <t>Јагодина</t>
  </si>
  <si>
    <t>Крагујевац</t>
  </si>
  <si>
    <t>Прва крагујевачка гимназија</t>
  </si>
  <si>
    <t>Матеја Здравковић</t>
  </si>
  <si>
    <t>Јован Цвијић</t>
  </si>
  <si>
    <t>Костолац</t>
  </si>
  <si>
    <t>Михаило Милошевић</t>
  </si>
  <si>
    <t>Михаило Миленковић</t>
  </si>
  <si>
    <t>Станимир Савић</t>
  </si>
  <si>
    <t>Бошко Ђуричић</t>
  </si>
  <si>
    <t>Никола Ристић</t>
  </si>
  <si>
    <t>Драгиша Радивојевић</t>
  </si>
  <si>
    <t>Вршац</t>
  </si>
  <si>
    <t>Јован Стерија Поповић</t>
  </si>
  <si>
    <t xml:space="preserve">Ана Обрадиновић     </t>
  </si>
  <si>
    <t>Никола Стојковић</t>
  </si>
  <si>
    <t>Нови Сад</t>
  </si>
  <si>
    <t>Светозар Марковић Тоза</t>
  </si>
  <si>
    <t>Милица Коларски</t>
  </si>
  <si>
    <t>Милош Куљић, Сања Лозић</t>
  </si>
  <si>
    <t>Урош Малеш</t>
  </si>
  <si>
    <t>Срђан Кузмановић</t>
  </si>
  <si>
    <t>Игор Пијевац</t>
  </si>
  <si>
    <t>Маја Милошевић, Наташа Тодоровић</t>
  </si>
  <si>
    <t>Лазар Галић</t>
  </si>
  <si>
    <t>Чачак</t>
  </si>
  <si>
    <t>Филип Филиповић</t>
  </si>
  <si>
    <t>Иванка Радовановић</t>
  </si>
  <si>
    <t xml:space="preserve">Алексa Јелача </t>
  </si>
  <si>
    <t>Ваљево</t>
  </si>
  <si>
    <t>Ваљевска гимназија</t>
  </si>
  <si>
    <t>Вељко Ћировић, Мирослав Марковић</t>
  </si>
  <si>
    <t xml:space="preserve">Славко Крстић  </t>
  </si>
  <si>
    <t xml:space="preserve">Вељко Дугошевић </t>
  </si>
  <si>
    <t>Рума</t>
  </si>
  <si>
    <t>Милена Божић</t>
  </si>
  <si>
    <t>Павле Смиљанић</t>
  </si>
  <si>
    <t>Београд</t>
  </si>
  <si>
    <t>Јован Торомановић</t>
  </si>
  <si>
    <t>Математичка гимназија</t>
  </si>
  <si>
    <t>Јелена Јевремовић, Милица Живановић</t>
  </si>
  <si>
    <t>Младен Пузић</t>
  </si>
  <si>
    <t>Лазар Станаревић</t>
  </si>
  <si>
    <t>Прва обреновачка основна школа</t>
  </si>
  <si>
    <t>Марина Бојић</t>
  </si>
  <si>
    <t>Ирина Ђанковић</t>
  </si>
  <si>
    <t>Вукашин Михајловић</t>
  </si>
  <si>
    <t>Тамара Поњавић</t>
  </si>
  <si>
    <t>Милица Мисојчић, Милица Живановић</t>
  </si>
  <si>
    <t>Владимир Виктор Мирјанић</t>
  </si>
  <si>
    <t>Марина Васиљевић</t>
  </si>
  <si>
    <t>Павле Мартиновић</t>
  </si>
  <si>
    <t>Илија Кочинац</t>
  </si>
  <si>
    <t>Ђорђе Мартић</t>
  </si>
  <si>
    <t>Милена Мићић</t>
  </si>
  <si>
    <t>Лазар Корсић</t>
  </si>
  <si>
    <t>Валентина Њаради</t>
  </si>
  <si>
    <t>Милица Гаљак</t>
  </si>
  <si>
    <t>Ниш</t>
  </si>
  <si>
    <t>Марија Цветковић</t>
  </si>
  <si>
    <t>Богдана Ђорђевић</t>
  </si>
  <si>
    <t>Михаило Тимотић</t>
  </si>
  <si>
    <t>Шифра</t>
  </si>
  <si>
    <t>Разред</t>
  </si>
  <si>
    <t>Драгољуб Костић, Јелена Миливојевић</t>
  </si>
  <si>
    <t>гимназија „Светозар Марковић”</t>
  </si>
  <si>
    <t>гимназија „Јован Јовановић Змај”</t>
  </si>
  <si>
    <t>Иван Пешић</t>
  </si>
  <si>
    <t>Алекса Милојевић</t>
  </si>
  <si>
    <t>Исидора Раденковић</t>
  </si>
  <si>
    <t>Богдан Раонић</t>
  </si>
  <si>
    <t>Зоран Каделбург, Милош Ђорић</t>
  </si>
  <si>
    <t>Милан Цупаћ</t>
  </si>
  <si>
    <t>Сандра Андрић, Бојана Матић</t>
  </si>
  <si>
    <t>Драган Милованчевић</t>
  </si>
  <si>
    <t>Драгољуб Кечкић</t>
  </si>
  <si>
    <t>Катарина Кривокућа</t>
  </si>
  <si>
    <t>Александар Милосављевић</t>
  </si>
  <si>
    <t>Драгана Цветковић Илић, Мића Станковић</t>
  </si>
  <si>
    <t>224403</t>
  </si>
  <si>
    <t>221323</t>
  </si>
  <si>
    <t>221411</t>
  </si>
  <si>
    <t>221499</t>
  </si>
  <si>
    <t>221587</t>
  </si>
  <si>
    <t>221675</t>
  </si>
  <si>
    <t>221763</t>
  </si>
  <si>
    <t>221851</t>
  </si>
  <si>
    <t>221939</t>
  </si>
  <si>
    <t>222027</t>
  </si>
  <si>
    <t>222115</t>
  </si>
  <si>
    <t>222203</t>
  </si>
  <si>
    <t>222291</t>
  </si>
  <si>
    <t>222379</t>
  </si>
  <si>
    <t>222467</t>
  </si>
  <si>
    <t>222555</t>
  </si>
  <si>
    <t>222643</t>
  </si>
  <si>
    <t>222731</t>
  </si>
  <si>
    <t>222819</t>
  </si>
  <si>
    <t>222907</t>
  </si>
  <si>
    <t>222995</t>
  </si>
  <si>
    <t>223083</t>
  </si>
  <si>
    <t>223171</t>
  </si>
  <si>
    <t>223259</t>
  </si>
  <si>
    <t>223347</t>
  </si>
  <si>
    <t>223435</t>
  </si>
  <si>
    <t>223523</t>
  </si>
  <si>
    <t>223611</t>
  </si>
  <si>
    <t>223699</t>
  </si>
  <si>
    <t>223787</t>
  </si>
  <si>
    <t>223875</t>
  </si>
  <si>
    <t>223963</t>
  </si>
  <si>
    <t>224051</t>
  </si>
  <si>
    <t>224139</t>
  </si>
  <si>
    <t>224227</t>
  </si>
  <si>
    <t>224315</t>
  </si>
  <si>
    <t>224491</t>
  </si>
  <si>
    <t>I</t>
  </si>
  <si>
    <t>II</t>
  </si>
  <si>
    <t>III</t>
  </si>
  <si>
    <t>ПОХ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</si>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</sst>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17" borderId="0" applyNumberFormat="0" applyBorder="0" applyAlignment="0" applyProtection="0"/>
    <xf numFmtId="0" fontId="28" fillId="27" borderId="0" applyNumberFormat="0" applyBorder="0" applyAlignment="0" applyProtection="0"/>
    <xf numFmtId="0" fontId="2" fillId="19" borderId="0" applyNumberFormat="0" applyBorder="0" applyAlignment="0" applyProtection="0"/>
    <xf numFmtId="0" fontId="28" fillId="28" borderId="0" applyNumberFormat="0" applyBorder="0" applyAlignment="0" applyProtection="0"/>
    <xf numFmtId="0" fontId="2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33" borderId="0" applyNumberFormat="0" applyBorder="0" applyAlignment="0" applyProtection="0"/>
    <xf numFmtId="0" fontId="28" fillId="34" borderId="0" applyNumberFormat="0" applyBorder="0" applyAlignment="0" applyProtection="0"/>
    <xf numFmtId="0" fontId="2" fillId="35" borderId="0" applyNumberFormat="0" applyBorder="0" applyAlignment="0" applyProtection="0"/>
    <xf numFmtId="0" fontId="28" fillId="36" borderId="0" applyNumberFormat="0" applyBorder="0" applyAlignment="0" applyProtection="0"/>
    <xf numFmtId="0" fontId="2" fillId="37" borderId="0" applyNumberFormat="0" applyBorder="0" applyAlignment="0" applyProtection="0"/>
    <xf numFmtId="0" fontId="28" fillId="38" borderId="0" applyNumberFormat="0" applyBorder="0" applyAlignment="0" applyProtection="0"/>
    <xf numFmtId="0" fontId="2" fillId="39" borderId="0" applyNumberFormat="0" applyBorder="0" applyAlignment="0" applyProtection="0"/>
    <xf numFmtId="0" fontId="28" fillId="40" borderId="0" applyNumberFormat="0" applyBorder="0" applyAlignment="0" applyProtection="0"/>
    <xf numFmtId="0" fontId="2" fillId="29" borderId="0" applyNumberFormat="0" applyBorder="0" applyAlignment="0" applyProtection="0"/>
    <xf numFmtId="0" fontId="28" fillId="41" borderId="0" applyNumberFormat="0" applyBorder="0" applyAlignment="0" applyProtection="0"/>
    <xf numFmtId="0" fontId="2" fillId="31" borderId="0" applyNumberFormat="0" applyBorder="0" applyAlignment="0" applyProtection="0"/>
    <xf numFmtId="0" fontId="28" fillId="42" borderId="0" applyNumberFormat="0" applyBorder="0" applyAlignment="0" applyProtection="0"/>
    <xf numFmtId="0" fontId="2" fillId="43" borderId="0" applyNumberFormat="0" applyBorder="0" applyAlignment="0" applyProtection="0"/>
    <xf numFmtId="0" fontId="29" fillId="44" borderId="0" applyNumberFormat="0" applyBorder="0" applyAlignment="0" applyProtection="0"/>
    <xf numFmtId="0" fontId="3" fillId="5" borderId="0" applyNumberFormat="0" applyBorder="0" applyAlignment="0" applyProtection="0"/>
    <xf numFmtId="0" fontId="30" fillId="45" borderId="1" applyNumberFormat="0" applyAlignment="0" applyProtection="0"/>
    <xf numFmtId="0" fontId="4" fillId="46" borderId="2" applyNumberFormat="0" applyAlignment="0" applyProtection="0"/>
    <xf numFmtId="0" fontId="31" fillId="47" borderId="3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23" fillId="0" borderId="0" applyFill="0" applyBorder="0" applyProtection="0">
      <alignment/>
    </xf>
    <xf numFmtId="164" fontId="24" fillId="0" borderId="0">
      <alignment/>
      <protection/>
    </xf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7" fillId="7" borderId="0" applyNumberFormat="0" applyBorder="0" applyAlignment="0" applyProtection="0"/>
    <xf numFmtId="0" fontId="34" fillId="0" borderId="5" applyNumberFormat="0" applyFill="0" applyAlignment="0" applyProtection="0"/>
    <xf numFmtId="0" fontId="8" fillId="0" borderId="6" applyNumberFormat="0" applyFill="0" applyAlignment="0" applyProtection="0"/>
    <xf numFmtId="0" fontId="35" fillId="0" borderId="7" applyNumberFormat="0" applyFill="0" applyAlignment="0" applyProtection="0"/>
    <xf numFmtId="0" fontId="9" fillId="0" borderId="8" applyNumberFormat="0" applyFill="0" applyAlignment="0" applyProtection="0"/>
    <xf numFmtId="0" fontId="36" fillId="0" borderId="9" applyNumberFormat="0" applyFill="0" applyAlignment="0" applyProtection="0"/>
    <xf numFmtId="0" fontId="10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50" borderId="1" applyNumberFormat="0" applyAlignment="0" applyProtection="0"/>
    <xf numFmtId="0" fontId="11" fillId="13" borderId="2" applyNumberFormat="0" applyAlignment="0" applyProtection="0"/>
    <xf numFmtId="0" fontId="38" fillId="0" borderId="11" applyNumberFormat="0" applyFill="0" applyAlignment="0" applyProtection="0"/>
    <xf numFmtId="0" fontId="12" fillId="0" borderId="12" applyNumberFormat="0" applyFill="0" applyAlignment="0" applyProtection="0"/>
    <xf numFmtId="0" fontId="39" fillId="51" borderId="0" applyNumberFormat="0" applyBorder="0" applyAlignment="0" applyProtection="0"/>
    <xf numFmtId="0" fontId="13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0" fillId="45" borderId="15" applyNumberFormat="0" applyAlignment="0" applyProtection="0"/>
    <xf numFmtId="0" fontId="14" fillId="46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6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9" fillId="55" borderId="19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19" fillId="55" borderId="20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56" borderId="19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21" fillId="57" borderId="19" xfId="0" applyFont="1" applyFill="1" applyBorder="1" applyAlignment="1">
      <alignment horizontal="center"/>
    </xf>
    <xf numFmtId="0" fontId="22" fillId="57" borderId="19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44" fillId="56" borderId="19" xfId="0" applyFont="1" applyFill="1" applyBorder="1" applyAlignment="1">
      <alignment horizontal="center" vertical="center"/>
    </xf>
    <xf numFmtId="49" fontId="21" fillId="0" borderId="19" xfId="115" applyNumberFormat="1" applyFont="1" applyBorder="1" applyAlignment="1">
      <alignment horizontal="center" shrinkToFit="1"/>
      <protection/>
    </xf>
    <xf numFmtId="0" fontId="21" fillId="0" borderId="19" xfId="116" applyFont="1" applyBorder="1" applyAlignment="1">
      <alignment horizontal="center"/>
      <protection/>
    </xf>
    <xf numFmtId="0" fontId="21" fillId="0" borderId="19" xfId="116" applyFont="1" applyFill="1" applyBorder="1" applyAlignment="1">
      <alignment horizontal="center"/>
      <protection/>
    </xf>
    <xf numFmtId="49" fontId="21" fillId="0" borderId="19" xfId="105" applyNumberFormat="1" applyFont="1" applyBorder="1" applyAlignment="1">
      <alignment horizontal="center"/>
      <protection/>
    </xf>
    <xf numFmtId="0" fontId="21" fillId="0" borderId="19" xfId="117" applyFont="1" applyFill="1" applyBorder="1" applyAlignment="1">
      <alignment horizontal="center"/>
      <protection/>
    </xf>
    <xf numFmtId="0" fontId="21" fillId="0" borderId="19" xfId="117" applyFont="1" applyBorder="1" applyAlignment="1">
      <alignment horizontal="center"/>
      <protection/>
    </xf>
    <xf numFmtId="0" fontId="21" fillId="0" borderId="19" xfId="117" applyFont="1" applyBorder="1" applyAlignment="1">
      <alignment horizontal="center" vertical="top" shrinkToFit="1"/>
      <protection/>
    </xf>
    <xf numFmtId="0" fontId="21" fillId="0" borderId="19" xfId="117" applyFont="1" applyBorder="1" applyAlignment="1">
      <alignment horizontal="center" vertical="top" wrapText="1"/>
      <protection/>
    </xf>
    <xf numFmtId="0" fontId="20" fillId="55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1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Default" xfId="73"/>
    <cellStyle name="Excel Built-in Normal_GRADSKO 2010-4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_GRADSKO2010-7" xfId="94"/>
    <cellStyle name="Normal 11_GRADSKO2010-8" xfId="95"/>
    <cellStyle name="Normal 2" xfId="96"/>
    <cellStyle name="Normal 2 2" xfId="97"/>
    <cellStyle name="Normal 2 4_GRADSKO2010-8" xfId="98"/>
    <cellStyle name="Normal 2_IV" xfId="99"/>
    <cellStyle name="Normal 3" xfId="100"/>
    <cellStyle name="Normal 3 2" xfId="101"/>
    <cellStyle name="Normal 4" xfId="102"/>
    <cellStyle name="Normal 4 2" xfId="103"/>
    <cellStyle name="Normal 4_GRADSKO2010-6" xfId="104"/>
    <cellStyle name="Normal 5" xfId="105"/>
    <cellStyle name="Normal 5 2" xfId="106"/>
    <cellStyle name="Normal 5_GRADSKO 2010-4" xfId="107"/>
    <cellStyle name="Normal 6" xfId="108"/>
    <cellStyle name="Normal 6 2" xfId="109"/>
    <cellStyle name="Normal 6_GRADSKO2010-8" xfId="110"/>
    <cellStyle name="Normal 7" xfId="111"/>
    <cellStyle name="Normal 7 2" xfId="112"/>
    <cellStyle name="Normal 8" xfId="113"/>
    <cellStyle name="Normal 9" xfId="114"/>
    <cellStyle name="Normal_VI" xfId="115"/>
    <cellStyle name="Normal_VII" xfId="116"/>
    <cellStyle name="Normal_VIII" xfId="117"/>
    <cellStyle name="Note" xfId="118"/>
    <cellStyle name="Note 2" xfId="119"/>
    <cellStyle name="Output" xfId="120"/>
    <cellStyle name="Output 2" xfId="121"/>
    <cellStyle name="Percent" xfId="122"/>
    <cellStyle name="Title" xfId="123"/>
    <cellStyle name="Title 2" xfId="124"/>
    <cellStyle name="Total" xfId="125"/>
    <cellStyle name="Total 2" xfId="126"/>
    <cellStyle name="Warning Text" xfId="127"/>
    <cellStyle name="Warning Text 2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B1">
      <selection activeCell="S12" sqref="S12"/>
    </sheetView>
  </sheetViews>
  <sheetFormatPr defaultColWidth="9.140625" defaultRowHeight="12.75"/>
  <cols>
    <col min="1" max="1" width="8.8515625" style="1" hidden="1" customWidth="1"/>
    <col min="2" max="2" width="30.421875" style="1" customWidth="1"/>
    <col min="3" max="3" width="34.421875" style="1" customWidth="1"/>
    <col min="4" max="4" width="22.421875" style="1" customWidth="1"/>
    <col min="5" max="5" width="43.8515625" style="1" customWidth="1"/>
    <col min="6" max="6" width="7.7109375" style="1" customWidth="1"/>
    <col min="7" max="10" width="6.7109375" style="1" customWidth="1"/>
    <col min="11" max="11" width="6.421875" style="1" customWidth="1"/>
    <col min="12" max="12" width="8.7109375" style="1" bestFit="1" customWidth="1"/>
    <col min="13" max="16384" width="9.140625" style="1" customWidth="1"/>
  </cols>
  <sheetData>
    <row r="1" spans="1:12" s="2" customFormat="1" ht="31.5" customHeight="1">
      <c r="A1" s="5" t="s">
        <v>72</v>
      </c>
      <c r="B1" s="5" t="s">
        <v>7</v>
      </c>
      <c r="C1" s="5" t="s">
        <v>0</v>
      </c>
      <c r="D1" s="5" t="s">
        <v>1</v>
      </c>
      <c r="E1" s="5" t="s">
        <v>2</v>
      </c>
      <c r="F1" s="5" t="s">
        <v>73</v>
      </c>
      <c r="G1" s="5" t="s">
        <v>3</v>
      </c>
      <c r="H1" s="5" t="s">
        <v>4</v>
      </c>
      <c r="I1" s="5" t="s">
        <v>5</v>
      </c>
      <c r="J1" s="5" t="s">
        <v>6</v>
      </c>
      <c r="K1" s="32" t="s">
        <v>8</v>
      </c>
      <c r="L1" s="13" t="s">
        <v>9</v>
      </c>
    </row>
    <row r="2" spans="1:12" ht="15.75">
      <c r="A2" s="24" t="s">
        <v>90</v>
      </c>
      <c r="B2" s="26" t="s">
        <v>77</v>
      </c>
      <c r="C2" s="25" t="s">
        <v>49</v>
      </c>
      <c r="D2" s="8" t="s">
        <v>47</v>
      </c>
      <c r="E2" s="29" t="s">
        <v>58</v>
      </c>
      <c r="F2" s="3">
        <v>8</v>
      </c>
      <c r="G2" s="3">
        <v>10</v>
      </c>
      <c r="H2" s="3">
        <v>10</v>
      </c>
      <c r="I2" s="3">
        <v>9</v>
      </c>
      <c r="J2" s="3">
        <v>10</v>
      </c>
      <c r="K2" s="8">
        <f aca="true" t="shared" si="0" ref="K2:K38">SUM(G2:J2)</f>
        <v>39</v>
      </c>
      <c r="L2" s="3" t="s">
        <v>126</v>
      </c>
    </row>
    <row r="3" spans="1:12" ht="15.75">
      <c r="A3" s="24" t="s">
        <v>91</v>
      </c>
      <c r="B3" s="8" t="s">
        <v>31</v>
      </c>
      <c r="C3" s="8" t="s">
        <v>27</v>
      </c>
      <c r="D3" s="8" t="s">
        <v>26</v>
      </c>
      <c r="E3" s="8" t="s">
        <v>28</v>
      </c>
      <c r="F3" s="8">
        <v>8</v>
      </c>
      <c r="G3" s="3">
        <v>10</v>
      </c>
      <c r="H3" s="3">
        <v>9</v>
      </c>
      <c r="I3" s="3">
        <v>10</v>
      </c>
      <c r="J3" s="3">
        <v>10</v>
      </c>
      <c r="K3" s="8">
        <f t="shared" si="0"/>
        <v>39</v>
      </c>
      <c r="L3" s="3" t="s">
        <v>126</v>
      </c>
    </row>
    <row r="4" spans="1:12" ht="15.75">
      <c r="A4" s="24" t="s">
        <v>92</v>
      </c>
      <c r="B4" s="26" t="s">
        <v>55</v>
      </c>
      <c r="C4" s="25" t="s">
        <v>49</v>
      </c>
      <c r="D4" s="8" t="s">
        <v>47</v>
      </c>
      <c r="E4" s="25" t="s">
        <v>50</v>
      </c>
      <c r="F4" s="33">
        <v>7</v>
      </c>
      <c r="G4" s="17">
        <v>10</v>
      </c>
      <c r="H4" s="17">
        <v>10</v>
      </c>
      <c r="I4" s="17">
        <v>10</v>
      </c>
      <c r="J4" s="17">
        <v>1</v>
      </c>
      <c r="K4" s="8">
        <f t="shared" si="0"/>
        <v>31</v>
      </c>
      <c r="L4" s="3" t="s">
        <v>127</v>
      </c>
    </row>
    <row r="5" spans="1:12" ht="15.75">
      <c r="A5" s="24" t="s">
        <v>93</v>
      </c>
      <c r="B5" s="29" t="s">
        <v>61</v>
      </c>
      <c r="C5" s="29" t="s">
        <v>49</v>
      </c>
      <c r="D5" s="8" t="s">
        <v>47</v>
      </c>
      <c r="E5" s="29" t="s">
        <v>58</v>
      </c>
      <c r="F5" s="29">
        <v>8</v>
      </c>
      <c r="G5" s="3">
        <v>7</v>
      </c>
      <c r="H5" s="3">
        <v>10</v>
      </c>
      <c r="I5" s="3">
        <v>10</v>
      </c>
      <c r="J5" s="3">
        <v>2</v>
      </c>
      <c r="K5" s="8">
        <f t="shared" si="0"/>
        <v>29</v>
      </c>
      <c r="L5" s="3" t="s">
        <v>127</v>
      </c>
    </row>
    <row r="6" spans="1:12" ht="15.75">
      <c r="A6" s="24" t="s">
        <v>94</v>
      </c>
      <c r="B6" s="3" t="s">
        <v>87</v>
      </c>
      <c r="C6" s="3" t="s">
        <v>75</v>
      </c>
      <c r="D6" s="3" t="s">
        <v>68</v>
      </c>
      <c r="E6" s="3" t="s">
        <v>88</v>
      </c>
      <c r="F6" s="3">
        <v>1</v>
      </c>
      <c r="G6" s="30">
        <v>10</v>
      </c>
      <c r="H6" s="31">
        <v>9</v>
      </c>
      <c r="I6" s="31">
        <v>10</v>
      </c>
      <c r="J6" s="31">
        <v>0</v>
      </c>
      <c r="K6" s="8">
        <f t="shared" si="0"/>
        <v>29</v>
      </c>
      <c r="L6" s="3" t="s">
        <v>127</v>
      </c>
    </row>
    <row r="7" spans="1:12" ht="15.75">
      <c r="A7" s="24" t="s">
        <v>95</v>
      </c>
      <c r="B7" s="26" t="s">
        <v>78</v>
      </c>
      <c r="C7" s="25" t="s">
        <v>49</v>
      </c>
      <c r="D7" s="8" t="s">
        <v>47</v>
      </c>
      <c r="E7" s="29" t="s">
        <v>58</v>
      </c>
      <c r="F7" s="3">
        <v>8</v>
      </c>
      <c r="G7" s="3">
        <v>4</v>
      </c>
      <c r="H7" s="3">
        <v>9</v>
      </c>
      <c r="I7" s="3">
        <v>10</v>
      </c>
      <c r="J7" s="3">
        <v>0</v>
      </c>
      <c r="K7" s="8">
        <f t="shared" si="0"/>
        <v>23</v>
      </c>
      <c r="L7" s="3" t="s">
        <v>127</v>
      </c>
    </row>
    <row r="8" spans="1:12" ht="15.75">
      <c r="A8" s="24" t="s">
        <v>96</v>
      </c>
      <c r="B8" s="26" t="s">
        <v>80</v>
      </c>
      <c r="C8" s="25" t="s">
        <v>49</v>
      </c>
      <c r="D8" s="8" t="s">
        <v>47</v>
      </c>
      <c r="E8" s="25" t="s">
        <v>81</v>
      </c>
      <c r="F8" s="3">
        <v>1</v>
      </c>
      <c r="G8" s="30">
        <v>9</v>
      </c>
      <c r="H8" s="31">
        <v>10</v>
      </c>
      <c r="I8" s="31">
        <v>0</v>
      </c>
      <c r="J8" s="31">
        <v>3</v>
      </c>
      <c r="K8" s="8">
        <f t="shared" si="0"/>
        <v>22</v>
      </c>
      <c r="L8" s="3" t="s">
        <v>128</v>
      </c>
    </row>
    <row r="9" spans="1:12" ht="15.75">
      <c r="A9" s="24" t="s">
        <v>97</v>
      </c>
      <c r="B9" s="26" t="s">
        <v>56</v>
      </c>
      <c r="C9" s="25" t="s">
        <v>49</v>
      </c>
      <c r="D9" s="8" t="s">
        <v>47</v>
      </c>
      <c r="E9" s="25" t="s">
        <v>50</v>
      </c>
      <c r="F9" s="3">
        <v>7</v>
      </c>
      <c r="G9" s="11">
        <v>7</v>
      </c>
      <c r="H9" s="11">
        <v>5</v>
      </c>
      <c r="I9" s="11">
        <v>10</v>
      </c>
      <c r="J9" s="11">
        <v>0</v>
      </c>
      <c r="K9" s="8">
        <f t="shared" si="0"/>
        <v>22</v>
      </c>
      <c r="L9" s="3" t="s">
        <v>128</v>
      </c>
    </row>
    <row r="10" spans="1:12" ht="15.75">
      <c r="A10" s="24" t="s">
        <v>98</v>
      </c>
      <c r="B10" s="29" t="s">
        <v>65</v>
      </c>
      <c r="C10" s="29" t="s">
        <v>49</v>
      </c>
      <c r="D10" s="8" t="s">
        <v>47</v>
      </c>
      <c r="E10" s="29" t="s">
        <v>58</v>
      </c>
      <c r="F10" s="29">
        <v>8</v>
      </c>
      <c r="G10" s="3">
        <v>5</v>
      </c>
      <c r="H10" s="3">
        <v>6</v>
      </c>
      <c r="I10" s="3">
        <v>10</v>
      </c>
      <c r="J10" s="3">
        <v>0</v>
      </c>
      <c r="K10" s="8">
        <f t="shared" si="0"/>
        <v>21</v>
      </c>
      <c r="L10" s="3" t="s">
        <v>128</v>
      </c>
    </row>
    <row r="11" spans="1:12" ht="15.75">
      <c r="A11" s="24" t="s">
        <v>99</v>
      </c>
      <c r="B11" s="7" t="s">
        <v>13</v>
      </c>
      <c r="C11" s="6" t="s">
        <v>12</v>
      </c>
      <c r="D11" s="3" t="s">
        <v>11</v>
      </c>
      <c r="E11" s="3" t="s">
        <v>74</v>
      </c>
      <c r="F11" s="3">
        <v>8</v>
      </c>
      <c r="G11" s="3">
        <v>1</v>
      </c>
      <c r="H11" s="3">
        <v>9</v>
      </c>
      <c r="I11" s="3">
        <v>10</v>
      </c>
      <c r="J11" s="3">
        <v>0</v>
      </c>
      <c r="K11" s="8">
        <f t="shared" si="0"/>
        <v>20</v>
      </c>
      <c r="L11" s="3" t="s">
        <v>128</v>
      </c>
    </row>
    <row r="12" spans="1:12" ht="15.75">
      <c r="A12" s="24" t="s">
        <v>100</v>
      </c>
      <c r="B12" s="26" t="s">
        <v>48</v>
      </c>
      <c r="C12" s="25" t="s">
        <v>49</v>
      </c>
      <c r="D12" s="8" t="s">
        <v>47</v>
      </c>
      <c r="E12" s="25" t="s">
        <v>50</v>
      </c>
      <c r="F12" s="3">
        <v>7</v>
      </c>
      <c r="G12" s="8">
        <v>6</v>
      </c>
      <c r="H12" s="8">
        <v>4</v>
      </c>
      <c r="I12" s="8">
        <v>9</v>
      </c>
      <c r="J12" s="8">
        <v>0</v>
      </c>
      <c r="K12" s="8">
        <f t="shared" si="0"/>
        <v>19</v>
      </c>
      <c r="L12" s="3" t="s">
        <v>128</v>
      </c>
    </row>
    <row r="13" spans="1:12" ht="15.75">
      <c r="A13" s="24" t="s">
        <v>101</v>
      </c>
      <c r="B13" s="28" t="s">
        <v>60</v>
      </c>
      <c r="C13" s="29" t="s">
        <v>49</v>
      </c>
      <c r="D13" s="8" t="s">
        <v>47</v>
      </c>
      <c r="E13" s="29" t="s">
        <v>58</v>
      </c>
      <c r="F13" s="29">
        <v>8</v>
      </c>
      <c r="G13" s="8">
        <v>9</v>
      </c>
      <c r="H13" s="8">
        <v>10</v>
      </c>
      <c r="I13" s="8">
        <v>0</v>
      </c>
      <c r="J13" s="8">
        <v>0</v>
      </c>
      <c r="K13" s="8">
        <f t="shared" si="0"/>
        <v>19</v>
      </c>
      <c r="L13" s="3" t="s">
        <v>128</v>
      </c>
    </row>
    <row r="14" spans="1:12" ht="15.75">
      <c r="A14" s="24" t="s">
        <v>102</v>
      </c>
      <c r="B14" s="28" t="s">
        <v>59</v>
      </c>
      <c r="C14" s="29" t="s">
        <v>49</v>
      </c>
      <c r="D14" s="8" t="s">
        <v>47</v>
      </c>
      <c r="E14" s="29" t="s">
        <v>58</v>
      </c>
      <c r="F14" s="29">
        <v>8</v>
      </c>
      <c r="G14" s="30">
        <v>7</v>
      </c>
      <c r="H14" s="31">
        <v>10</v>
      </c>
      <c r="I14" s="31">
        <v>1</v>
      </c>
      <c r="J14" s="31">
        <v>0</v>
      </c>
      <c r="K14" s="8">
        <f t="shared" si="0"/>
        <v>18</v>
      </c>
      <c r="L14" s="3" t="s">
        <v>129</v>
      </c>
    </row>
    <row r="15" spans="1:12" ht="15.75">
      <c r="A15" s="24" t="s">
        <v>103</v>
      </c>
      <c r="B15" s="28" t="s">
        <v>57</v>
      </c>
      <c r="C15" s="29" t="s">
        <v>49</v>
      </c>
      <c r="D15" s="8" t="s">
        <v>47</v>
      </c>
      <c r="E15" s="29" t="s">
        <v>58</v>
      </c>
      <c r="F15" s="29">
        <v>8</v>
      </c>
      <c r="G15" s="3">
        <v>7</v>
      </c>
      <c r="H15" s="3">
        <v>9</v>
      </c>
      <c r="I15" s="3">
        <v>0</v>
      </c>
      <c r="J15" s="3">
        <v>2</v>
      </c>
      <c r="K15" s="8">
        <f t="shared" si="0"/>
        <v>18</v>
      </c>
      <c r="L15" s="3" t="s">
        <v>129</v>
      </c>
    </row>
    <row r="16" spans="1:12" ht="15.75">
      <c r="A16" s="24" t="s">
        <v>104</v>
      </c>
      <c r="B16" s="9" t="s">
        <v>24</v>
      </c>
      <c r="C16" s="9" t="s">
        <v>23</v>
      </c>
      <c r="D16" s="3" t="s">
        <v>22</v>
      </c>
      <c r="E16" s="3" t="s">
        <v>25</v>
      </c>
      <c r="F16" s="3">
        <v>8</v>
      </c>
      <c r="G16" s="3">
        <v>4</v>
      </c>
      <c r="H16" s="3">
        <v>4</v>
      </c>
      <c r="I16" s="3">
        <v>10</v>
      </c>
      <c r="J16" s="3">
        <v>0</v>
      </c>
      <c r="K16" s="8">
        <f t="shared" si="0"/>
        <v>18</v>
      </c>
      <c r="L16" s="3" t="s">
        <v>129</v>
      </c>
    </row>
    <row r="17" spans="1:12" ht="15.75">
      <c r="A17" s="24" t="s">
        <v>105</v>
      </c>
      <c r="B17" s="26" t="s">
        <v>82</v>
      </c>
      <c r="C17" s="25" t="s">
        <v>49</v>
      </c>
      <c r="D17" s="8" t="s">
        <v>47</v>
      </c>
      <c r="E17" s="25" t="s">
        <v>83</v>
      </c>
      <c r="F17" s="3">
        <v>1</v>
      </c>
      <c r="G17" s="3">
        <v>10</v>
      </c>
      <c r="H17" s="3">
        <v>7</v>
      </c>
      <c r="I17" s="3">
        <v>0</v>
      </c>
      <c r="J17" s="3">
        <v>0</v>
      </c>
      <c r="K17" s="8">
        <f t="shared" si="0"/>
        <v>17</v>
      </c>
      <c r="L17" s="3" t="s">
        <v>129</v>
      </c>
    </row>
    <row r="18" spans="1:12" ht="15.75">
      <c r="A18" s="24" t="s">
        <v>106</v>
      </c>
      <c r="B18" s="26" t="s">
        <v>16</v>
      </c>
      <c r="C18" s="25" t="s">
        <v>49</v>
      </c>
      <c r="D18" s="8" t="s">
        <v>47</v>
      </c>
      <c r="E18" s="25" t="s">
        <v>50</v>
      </c>
      <c r="F18" s="3">
        <v>7</v>
      </c>
      <c r="G18" s="30">
        <v>1</v>
      </c>
      <c r="H18" s="31">
        <v>6</v>
      </c>
      <c r="I18" s="31">
        <v>10</v>
      </c>
      <c r="J18" s="31">
        <v>0</v>
      </c>
      <c r="K18" s="8">
        <f t="shared" si="0"/>
        <v>17</v>
      </c>
      <c r="L18" s="3" t="s">
        <v>129</v>
      </c>
    </row>
    <row r="19" spans="1:12" ht="15.75">
      <c r="A19" s="24" t="s">
        <v>107</v>
      </c>
      <c r="B19" s="19" t="s">
        <v>32</v>
      </c>
      <c r="C19" s="14" t="s">
        <v>76</v>
      </c>
      <c r="D19" s="8" t="s">
        <v>26</v>
      </c>
      <c r="E19" s="10" t="s">
        <v>33</v>
      </c>
      <c r="F19" s="10">
        <v>8</v>
      </c>
      <c r="G19" s="3">
        <v>8</v>
      </c>
      <c r="H19" s="3">
        <v>9</v>
      </c>
      <c r="I19" s="3">
        <v>0</v>
      </c>
      <c r="J19" s="3">
        <v>0</v>
      </c>
      <c r="K19" s="8">
        <f t="shared" si="0"/>
        <v>17</v>
      </c>
      <c r="L19" s="3" t="s">
        <v>129</v>
      </c>
    </row>
    <row r="20" spans="1:12" ht="15.75">
      <c r="A20" s="24" t="s">
        <v>108</v>
      </c>
      <c r="B20" s="28" t="s">
        <v>62</v>
      </c>
      <c r="C20" s="29" t="s">
        <v>49</v>
      </c>
      <c r="D20" s="8" t="s">
        <v>47</v>
      </c>
      <c r="E20" s="29" t="s">
        <v>58</v>
      </c>
      <c r="F20" s="29">
        <v>8</v>
      </c>
      <c r="G20" s="3">
        <v>3</v>
      </c>
      <c r="H20" s="3">
        <v>5</v>
      </c>
      <c r="I20" s="3">
        <v>8</v>
      </c>
      <c r="J20" s="3">
        <v>0</v>
      </c>
      <c r="K20" s="8">
        <f t="shared" si="0"/>
        <v>16</v>
      </c>
      <c r="L20" s="3" t="s">
        <v>129</v>
      </c>
    </row>
    <row r="21" spans="1:12" ht="15.75">
      <c r="A21" s="24" t="s">
        <v>109</v>
      </c>
      <c r="B21" s="26" t="s">
        <v>79</v>
      </c>
      <c r="C21" s="25" t="s">
        <v>49</v>
      </c>
      <c r="D21" s="8" t="s">
        <v>47</v>
      </c>
      <c r="E21" s="25" t="s">
        <v>81</v>
      </c>
      <c r="F21" s="3">
        <v>1</v>
      </c>
      <c r="G21" s="30">
        <v>7</v>
      </c>
      <c r="H21" s="31">
        <v>7</v>
      </c>
      <c r="I21" s="31">
        <v>0</v>
      </c>
      <c r="J21" s="31">
        <v>1</v>
      </c>
      <c r="K21" s="8">
        <f t="shared" si="0"/>
        <v>15</v>
      </c>
      <c r="L21" s="3"/>
    </row>
    <row r="22" spans="1:14" ht="15.75">
      <c r="A22" s="24" t="s">
        <v>110</v>
      </c>
      <c r="B22" s="19" t="s">
        <v>34</v>
      </c>
      <c r="C22" s="14" t="s">
        <v>76</v>
      </c>
      <c r="D22" s="8" t="s">
        <v>26</v>
      </c>
      <c r="E22" s="10" t="s">
        <v>33</v>
      </c>
      <c r="F22" s="10">
        <v>8</v>
      </c>
      <c r="G22" s="3">
        <v>7</v>
      </c>
      <c r="H22" s="3">
        <v>8</v>
      </c>
      <c r="I22" s="3">
        <v>0</v>
      </c>
      <c r="J22" s="3">
        <v>0</v>
      </c>
      <c r="K22" s="8">
        <f t="shared" si="0"/>
        <v>15</v>
      </c>
      <c r="L22" s="3"/>
      <c r="N22" s="1" t="s">
        <v>130</v>
      </c>
    </row>
    <row r="23" spans="1:12" ht="15.75">
      <c r="A23" s="24" t="s">
        <v>111</v>
      </c>
      <c r="B23" s="26" t="s">
        <v>84</v>
      </c>
      <c r="C23" s="25" t="s">
        <v>49</v>
      </c>
      <c r="D23" s="8" t="s">
        <v>47</v>
      </c>
      <c r="E23" s="25" t="s">
        <v>85</v>
      </c>
      <c r="F23" s="3">
        <v>1</v>
      </c>
      <c r="G23" s="8">
        <v>9</v>
      </c>
      <c r="H23" s="8">
        <v>5</v>
      </c>
      <c r="I23" s="8">
        <v>0</v>
      </c>
      <c r="J23" s="8">
        <v>0</v>
      </c>
      <c r="K23" s="8">
        <f t="shared" si="0"/>
        <v>14</v>
      </c>
      <c r="L23" s="3"/>
    </row>
    <row r="24" spans="1:12" ht="15.75">
      <c r="A24" s="24" t="s">
        <v>112</v>
      </c>
      <c r="B24" s="16" t="s">
        <v>30</v>
      </c>
      <c r="C24" s="14" t="s">
        <v>76</v>
      </c>
      <c r="D24" s="15" t="s">
        <v>26</v>
      </c>
      <c r="E24" s="10" t="s">
        <v>29</v>
      </c>
      <c r="F24" s="3">
        <v>7</v>
      </c>
      <c r="G24" s="30">
        <v>0</v>
      </c>
      <c r="H24" s="31">
        <v>4</v>
      </c>
      <c r="I24" s="31">
        <v>10</v>
      </c>
      <c r="J24" s="31">
        <v>0</v>
      </c>
      <c r="K24" s="8">
        <f t="shared" si="0"/>
        <v>14</v>
      </c>
      <c r="L24" s="3"/>
    </row>
    <row r="25" spans="1:12" ht="15.75">
      <c r="A25" s="24" t="s">
        <v>113</v>
      </c>
      <c r="B25" s="4" t="s">
        <v>17</v>
      </c>
      <c r="C25" s="8" t="s">
        <v>14</v>
      </c>
      <c r="D25" s="8" t="s">
        <v>15</v>
      </c>
      <c r="E25" s="8" t="s">
        <v>18</v>
      </c>
      <c r="F25" s="8">
        <v>8</v>
      </c>
      <c r="G25" s="3">
        <v>4</v>
      </c>
      <c r="H25" s="3">
        <v>9</v>
      </c>
      <c r="I25" s="3">
        <v>0</v>
      </c>
      <c r="J25" s="3">
        <v>0</v>
      </c>
      <c r="K25" s="8">
        <f t="shared" si="0"/>
        <v>13</v>
      </c>
      <c r="L25" s="3"/>
    </row>
    <row r="26" spans="1:12" ht="15.75">
      <c r="A26" s="24" t="s">
        <v>114</v>
      </c>
      <c r="B26" s="28" t="s">
        <v>67</v>
      </c>
      <c r="C26" s="29" t="s">
        <v>49</v>
      </c>
      <c r="D26" s="8" t="s">
        <v>47</v>
      </c>
      <c r="E26" s="29" t="s">
        <v>58</v>
      </c>
      <c r="F26" s="29">
        <v>8</v>
      </c>
      <c r="G26" s="30">
        <v>5</v>
      </c>
      <c r="H26" s="31">
        <v>7</v>
      </c>
      <c r="I26" s="31">
        <v>0</v>
      </c>
      <c r="J26" s="31">
        <v>0</v>
      </c>
      <c r="K26" s="8">
        <f t="shared" si="0"/>
        <v>12</v>
      </c>
      <c r="L26" s="3"/>
    </row>
    <row r="27" spans="1:12" ht="15.75">
      <c r="A27" s="24" t="s">
        <v>115</v>
      </c>
      <c r="B27" s="26" t="s">
        <v>46</v>
      </c>
      <c r="C27" s="25" t="s">
        <v>49</v>
      </c>
      <c r="D27" s="8" t="s">
        <v>47</v>
      </c>
      <c r="E27" s="25" t="s">
        <v>50</v>
      </c>
      <c r="F27" s="3">
        <v>7</v>
      </c>
      <c r="G27" s="30">
        <v>7</v>
      </c>
      <c r="H27" s="31">
        <v>4</v>
      </c>
      <c r="I27" s="31">
        <v>0</v>
      </c>
      <c r="J27" s="31">
        <v>0</v>
      </c>
      <c r="K27" s="8">
        <f t="shared" si="0"/>
        <v>11</v>
      </c>
      <c r="L27" s="3"/>
    </row>
    <row r="28" spans="1:12" ht="15.75">
      <c r="A28" s="24" t="s">
        <v>116</v>
      </c>
      <c r="B28" s="28" t="s">
        <v>66</v>
      </c>
      <c r="C28" s="29" t="s">
        <v>49</v>
      </c>
      <c r="D28" s="8" t="s">
        <v>47</v>
      </c>
      <c r="E28" s="29" t="s">
        <v>58</v>
      </c>
      <c r="F28" s="29">
        <v>8</v>
      </c>
      <c r="G28" s="30">
        <v>3</v>
      </c>
      <c r="H28" s="31">
        <v>3</v>
      </c>
      <c r="I28" s="31">
        <v>0</v>
      </c>
      <c r="J28" s="31">
        <v>5</v>
      </c>
      <c r="K28" s="8">
        <f t="shared" si="0"/>
        <v>11</v>
      </c>
      <c r="L28" s="3"/>
    </row>
    <row r="29" spans="1:12" ht="15.75">
      <c r="A29" s="24" t="s">
        <v>117</v>
      </c>
      <c r="B29" s="25" t="s">
        <v>52</v>
      </c>
      <c r="C29" s="27" t="s">
        <v>53</v>
      </c>
      <c r="D29" s="8" t="s">
        <v>47</v>
      </c>
      <c r="E29" s="27" t="s">
        <v>54</v>
      </c>
      <c r="F29" s="3">
        <v>7</v>
      </c>
      <c r="G29" s="23">
        <v>0</v>
      </c>
      <c r="H29" s="3">
        <v>0</v>
      </c>
      <c r="I29" s="3">
        <v>10</v>
      </c>
      <c r="J29" s="3">
        <v>0</v>
      </c>
      <c r="K29" s="8">
        <f t="shared" si="0"/>
        <v>10</v>
      </c>
      <c r="L29" s="3"/>
    </row>
    <row r="30" spans="1:12" ht="15.75">
      <c r="A30" s="24" t="s">
        <v>118</v>
      </c>
      <c r="B30" s="26" t="s">
        <v>86</v>
      </c>
      <c r="C30" s="25" t="s">
        <v>49</v>
      </c>
      <c r="D30" s="8" t="s">
        <v>47</v>
      </c>
      <c r="E30" s="29" t="s">
        <v>58</v>
      </c>
      <c r="F30" s="3">
        <v>8</v>
      </c>
      <c r="G30" s="3">
        <v>6</v>
      </c>
      <c r="H30" s="3">
        <v>3</v>
      </c>
      <c r="I30" s="3">
        <v>0</v>
      </c>
      <c r="J30" s="3">
        <v>0</v>
      </c>
      <c r="K30" s="8">
        <f t="shared" si="0"/>
        <v>9</v>
      </c>
      <c r="L30" s="3"/>
    </row>
    <row r="31" spans="1:12" ht="15.75">
      <c r="A31" s="24" t="s">
        <v>119</v>
      </c>
      <c r="B31" s="12" t="s">
        <v>20</v>
      </c>
      <c r="C31" s="12" t="s">
        <v>19</v>
      </c>
      <c r="D31" s="12" t="s">
        <v>10</v>
      </c>
      <c r="E31" s="11" t="s">
        <v>21</v>
      </c>
      <c r="F31" s="11">
        <v>8</v>
      </c>
      <c r="G31" s="3">
        <v>5</v>
      </c>
      <c r="H31" s="3">
        <v>3</v>
      </c>
      <c r="I31" s="3">
        <v>0</v>
      </c>
      <c r="J31" s="3">
        <v>0</v>
      </c>
      <c r="K31" s="8">
        <f t="shared" si="0"/>
        <v>8</v>
      </c>
      <c r="L31" s="3"/>
    </row>
    <row r="32" spans="1:12" ht="15.75">
      <c r="A32" s="24" t="s">
        <v>120</v>
      </c>
      <c r="B32" s="3" t="s">
        <v>70</v>
      </c>
      <c r="C32" s="3" t="s">
        <v>75</v>
      </c>
      <c r="D32" s="3" t="s">
        <v>68</v>
      </c>
      <c r="E32" s="3" t="s">
        <v>69</v>
      </c>
      <c r="F32" s="3">
        <v>8</v>
      </c>
      <c r="G32" s="3">
        <v>1</v>
      </c>
      <c r="H32" s="3">
        <v>6</v>
      </c>
      <c r="I32" s="3">
        <v>0</v>
      </c>
      <c r="J32" s="3">
        <v>1</v>
      </c>
      <c r="K32" s="8">
        <f t="shared" si="0"/>
        <v>8</v>
      </c>
      <c r="L32" s="3"/>
    </row>
    <row r="33" spans="1:12" ht="15.75">
      <c r="A33" s="24" t="s">
        <v>121</v>
      </c>
      <c r="B33" s="28" t="s">
        <v>64</v>
      </c>
      <c r="C33" s="29" t="s">
        <v>49</v>
      </c>
      <c r="D33" s="8" t="s">
        <v>47</v>
      </c>
      <c r="E33" s="29" t="s">
        <v>58</v>
      </c>
      <c r="F33" s="29">
        <v>8</v>
      </c>
      <c r="G33" s="30">
        <v>4</v>
      </c>
      <c r="H33" s="31">
        <v>3</v>
      </c>
      <c r="I33" s="31">
        <v>0</v>
      </c>
      <c r="J33" s="31">
        <v>0</v>
      </c>
      <c r="K33" s="8">
        <f t="shared" si="0"/>
        <v>7</v>
      </c>
      <c r="L33" s="3"/>
    </row>
    <row r="34" spans="1:12" ht="15.75">
      <c r="A34" s="24" t="s">
        <v>122</v>
      </c>
      <c r="B34" s="17" t="s">
        <v>42</v>
      </c>
      <c r="C34" s="22" t="s">
        <v>43</v>
      </c>
      <c r="D34" s="17" t="s">
        <v>44</v>
      </c>
      <c r="E34" s="17" t="s">
        <v>45</v>
      </c>
      <c r="F34" s="17">
        <v>8</v>
      </c>
      <c r="G34" s="3">
        <v>5</v>
      </c>
      <c r="H34" s="3">
        <v>2</v>
      </c>
      <c r="I34" s="3">
        <v>0</v>
      </c>
      <c r="J34" s="3">
        <v>0</v>
      </c>
      <c r="K34" s="8">
        <f t="shared" si="0"/>
        <v>7</v>
      </c>
      <c r="L34" s="3"/>
    </row>
    <row r="35" spans="1:12" ht="15.75">
      <c r="A35" s="24" t="s">
        <v>123</v>
      </c>
      <c r="B35" s="26" t="s">
        <v>51</v>
      </c>
      <c r="C35" s="25" t="s">
        <v>49</v>
      </c>
      <c r="D35" s="8" t="s">
        <v>47</v>
      </c>
      <c r="E35" s="25" t="s">
        <v>50</v>
      </c>
      <c r="F35" s="3">
        <v>7</v>
      </c>
      <c r="G35" s="8">
        <v>5</v>
      </c>
      <c r="H35" s="8">
        <v>1</v>
      </c>
      <c r="I35" s="8">
        <v>0</v>
      </c>
      <c r="J35" s="8">
        <v>0</v>
      </c>
      <c r="K35" s="8">
        <f t="shared" si="0"/>
        <v>6</v>
      </c>
      <c r="L35" s="3"/>
    </row>
    <row r="36" spans="1:12" ht="15.75">
      <c r="A36" s="24" t="s">
        <v>124</v>
      </c>
      <c r="B36" s="28" t="s">
        <v>63</v>
      </c>
      <c r="C36" s="29" t="s">
        <v>49</v>
      </c>
      <c r="D36" s="8" t="s">
        <v>47</v>
      </c>
      <c r="E36" s="29" t="s">
        <v>58</v>
      </c>
      <c r="F36" s="29">
        <v>8</v>
      </c>
      <c r="G36" s="33">
        <v>1</v>
      </c>
      <c r="H36" s="33">
        <v>3</v>
      </c>
      <c r="I36" s="33">
        <v>0</v>
      </c>
      <c r="J36" s="33">
        <v>0</v>
      </c>
      <c r="K36" s="8">
        <f t="shared" si="0"/>
        <v>4</v>
      </c>
      <c r="L36" s="3"/>
    </row>
    <row r="37" spans="1:12" ht="15.75">
      <c r="A37" s="24" t="s">
        <v>89</v>
      </c>
      <c r="B37" s="3" t="s">
        <v>71</v>
      </c>
      <c r="C37" s="8" t="s">
        <v>40</v>
      </c>
      <c r="D37" s="4" t="s">
        <v>39</v>
      </c>
      <c r="E37" s="4" t="s">
        <v>41</v>
      </c>
      <c r="F37" s="3">
        <v>7</v>
      </c>
      <c r="G37" s="18">
        <v>0</v>
      </c>
      <c r="H37" s="18">
        <v>3</v>
      </c>
      <c r="I37" s="18">
        <v>0</v>
      </c>
      <c r="J37" s="18">
        <v>0</v>
      </c>
      <c r="K37" s="8">
        <f t="shared" si="0"/>
        <v>3</v>
      </c>
      <c r="L37" s="3"/>
    </row>
    <row r="38" spans="1:12" ht="15.75">
      <c r="A38" s="24" t="s">
        <v>125</v>
      </c>
      <c r="B38" s="21" t="s">
        <v>38</v>
      </c>
      <c r="C38" s="20" t="s">
        <v>36</v>
      </c>
      <c r="D38" s="18" t="s">
        <v>35</v>
      </c>
      <c r="E38" s="21" t="s">
        <v>37</v>
      </c>
      <c r="F38" s="21">
        <v>8</v>
      </c>
      <c r="G38" s="3">
        <v>1</v>
      </c>
      <c r="H38" s="3">
        <v>2</v>
      </c>
      <c r="I38" s="3">
        <v>0</v>
      </c>
      <c r="J38" s="3">
        <v>0</v>
      </c>
      <c r="K38" s="8">
        <f t="shared" si="0"/>
        <v>3</v>
      </c>
      <c r="L38" s="3"/>
    </row>
  </sheetData>
  <sheetProtection/>
  <printOptions horizontalCentered="1"/>
  <pageMargins left="0.551181102362205" right="0.551181102362205" top="0.984251968503937" bottom="0.984251968503937" header="0.511811023622047" footer="0.31496062992126"/>
  <pageSetup fitToHeight="0" fitToWidth="1" horizontalDpi="600" verticalDpi="600" orientation="portrait" paperSize="9" scale="92" r:id="rId1"/>
  <headerFooter alignWithMargins="0">
    <oddHeader>&amp;CСписак учесника Државног такмичења из математике ученика основних школа&amp;R&amp;"Arial,Bold"ОСМИ РАЗРЕД</oddHeader>
    <oddFooter>&amp;CДруштво математичара Србије&amp;R&amp;P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Fractal</cp:lastModifiedBy>
  <cp:lastPrinted>2015-04-26T19:33:56Z</cp:lastPrinted>
  <dcterms:created xsi:type="dcterms:W3CDTF">2008-04-18T09:38:32Z</dcterms:created>
  <dcterms:modified xsi:type="dcterms:W3CDTF">2015-05-23T21:47:48Z</dcterms:modified>
  <cp:category/>
  <cp:version/>
  <cp:contentType/>
  <cp:contentStatus/>
</cp:coreProperties>
</file>