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8700" tabRatio="845" activeTab="0"/>
  </bookViews>
  <sheets>
    <sheet name="Резултати" sheetId="1" r:id="rId1"/>
  </sheets>
  <definedNames>
    <definedName name="Б1">'Резултати'!$A$1</definedName>
  </definedNames>
  <calcPr calcMode="manual" fullCalcOnLoad="1"/>
</workbook>
</file>

<file path=xl/comments1.xml><?xml version="1.0" encoding="utf-8"?>
<comments xmlns="http://schemas.openxmlformats.org/spreadsheetml/2006/main">
  <authors>
    <author>dragovic</author>
  </authors>
  <commentList>
    <comment ref="J4" authorId="0">
      <text>
        <r>
          <rPr>
            <b/>
            <sz val="8"/>
            <rFont val="Tahoma"/>
            <family val="0"/>
          </rPr>
          <t>0</t>
        </r>
      </text>
    </comment>
    <comment ref="F9" authorId="0">
      <text>
        <r>
          <rPr>
            <b/>
            <sz val="8"/>
            <rFont val="Tahoma"/>
            <family val="0"/>
          </rPr>
          <t>3</t>
        </r>
      </text>
    </comment>
    <comment ref="J8" authorId="0">
      <text>
        <r>
          <rPr>
            <b/>
            <sz val="8"/>
            <rFont val="Tahoma"/>
            <family val="0"/>
          </rPr>
          <t>3</t>
        </r>
      </text>
    </comment>
  </commentList>
</comments>
</file>

<file path=xl/sharedStrings.xml><?xml version="1.0" encoding="utf-8"?>
<sst xmlns="http://schemas.openxmlformats.org/spreadsheetml/2006/main" count="136" uniqueCount="94">
  <si>
    <t>Име и презиме</t>
  </si>
  <si>
    <t>Школа</t>
  </si>
  <si>
    <t>Место</t>
  </si>
  <si>
    <t>Шифра</t>
  </si>
  <si>
    <t xml:space="preserve">1. </t>
  </si>
  <si>
    <t>2.</t>
  </si>
  <si>
    <t>3.</t>
  </si>
  <si>
    <t>4.</t>
  </si>
  <si>
    <t>5.</t>
  </si>
  <si>
    <t>6.</t>
  </si>
  <si>
    <t>Укупно</t>
  </si>
  <si>
    <t>Бодови по задацима</t>
  </si>
  <si>
    <t>A113</t>
  </si>
  <si>
    <t>A217</t>
  </si>
  <si>
    <t>A319</t>
  </si>
  <si>
    <t>A423</t>
  </si>
  <si>
    <t>A529</t>
  </si>
  <si>
    <t>A631</t>
  </si>
  <si>
    <t>A737</t>
  </si>
  <si>
    <t>Б041</t>
  </si>
  <si>
    <t>Б143</t>
  </si>
  <si>
    <t>Б353</t>
  </si>
  <si>
    <t>Б459</t>
  </si>
  <si>
    <t>Б561</t>
  </si>
  <si>
    <t>Б667</t>
  </si>
  <si>
    <t>Б771</t>
  </si>
  <si>
    <t>Ц073</t>
  </si>
  <si>
    <t>Ц179</t>
  </si>
  <si>
    <t>Ц283</t>
  </si>
  <si>
    <t>Ц497</t>
  </si>
  <si>
    <t>Ц502</t>
  </si>
  <si>
    <t>Ц603</t>
  </si>
  <si>
    <t>Ц705</t>
  </si>
  <si>
    <t>Д211</t>
  </si>
  <si>
    <t>Д313</t>
  </si>
  <si>
    <t>Д417</t>
  </si>
  <si>
    <t>Д519</t>
  </si>
  <si>
    <t>Д623</t>
  </si>
  <si>
    <t>Д729</t>
  </si>
  <si>
    <t>Е017</t>
  </si>
  <si>
    <t>Е661</t>
  </si>
  <si>
    <t>Е773</t>
  </si>
  <si>
    <t>Е889</t>
  </si>
  <si>
    <t>Угљеша Стојановић</t>
  </si>
  <si>
    <t>Рачунарска гимназија</t>
  </si>
  <si>
    <t>Београд</t>
  </si>
  <si>
    <t>Теодор фон Бург</t>
  </si>
  <si>
    <t>Математичка гимназија</t>
  </si>
  <si>
    <t>Срђан Трифуновић</t>
  </si>
  <si>
    <t>Гимназија „Јован Јовановић Змај“</t>
  </si>
  <si>
    <t>Нови Сад</t>
  </si>
  <si>
    <t>Марко Ђикић</t>
  </si>
  <si>
    <t>Гимназија „Светозар Марковић“</t>
  </si>
  <si>
    <t>Ниш</t>
  </si>
  <si>
    <t>Александар Васиљковић</t>
  </si>
  <si>
    <t>Марија Јелић</t>
  </si>
  <si>
    <t>Ивана Петровић</t>
  </si>
  <si>
    <t>Бојан Босанац</t>
  </si>
  <si>
    <t>Иван Гавриловић</t>
  </si>
  <si>
    <t>Душан Перовић</t>
  </si>
  <si>
    <t>Стефан Драшковић</t>
  </si>
  <si>
    <t>Видор Каналаш</t>
  </si>
  <si>
    <t>Владимир Николић</t>
  </si>
  <si>
    <t>Марија Лекић</t>
  </si>
  <si>
    <t>Никола Милосављевић</t>
  </si>
  <si>
    <t>Јована Јовановић</t>
  </si>
  <si>
    <t>Ненад Виторовић</t>
  </si>
  <si>
    <t>Гимназија „Милош Савковић"</t>
  </si>
  <si>
    <t>Аранђеловац</t>
  </si>
  <si>
    <t>Лука Милићевић</t>
  </si>
  <si>
    <t>Душан Милијанчевић</t>
  </si>
  <si>
    <t>Стеван Гајовић</t>
  </si>
  <si>
    <t>Бојан Лазић</t>
  </si>
  <si>
    <t>Прва крагујевачка гимназија</t>
  </si>
  <si>
    <t>Крагујевац</t>
  </si>
  <si>
    <t>Маја Кабиљо</t>
  </si>
  <si>
    <t>Филип Живковић</t>
  </si>
  <si>
    <t>Јелена Марковић</t>
  </si>
  <si>
    <t>Урош Марковић</t>
  </si>
  <si>
    <t>Матија Миловић</t>
  </si>
  <si>
    <t>Бобан Карапетровић</t>
  </si>
  <si>
    <t>Гимназија</t>
  </si>
  <si>
    <t>Ивањица</t>
  </si>
  <si>
    <t>Јелена Радовић</t>
  </si>
  <si>
    <t>Средња школа „Алекса Шантић"</t>
  </si>
  <si>
    <t>Невесиње</t>
  </si>
  <si>
    <t>Владо Уљаревић</t>
  </si>
  <si>
    <t>Средња школа „Голуб Куреш"</t>
  </si>
  <si>
    <t>Билећа</t>
  </si>
  <si>
    <t>Ана Кркљић</t>
  </si>
  <si>
    <t>Бања Лука</t>
  </si>
  <si>
    <t>Љубибратић Милица</t>
  </si>
  <si>
    <t>Техничка школа</t>
  </si>
  <si>
    <t>Требиње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</si>
</sst>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81A]dd\.\ mmmm\ yyyy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/>
    </xf>
    <xf numFmtId="0" fontId="0" fillId="3" borderId="8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6153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2" name="Line 2"/>
        <xdr:cNvSpPr>
          <a:spLocks/>
        </xdr:cNvSpPr>
      </xdr:nvSpPr>
      <xdr:spPr>
        <a:xfrm>
          <a:off x="5267325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914525" y="32385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4" name="Line 4"/>
        <xdr:cNvSpPr>
          <a:spLocks/>
        </xdr:cNvSpPr>
      </xdr:nvSpPr>
      <xdr:spPr>
        <a:xfrm>
          <a:off x="5267325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0" y="6153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6" name="Line 6"/>
        <xdr:cNvSpPr>
          <a:spLocks/>
        </xdr:cNvSpPr>
      </xdr:nvSpPr>
      <xdr:spPr>
        <a:xfrm>
          <a:off x="5267325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914525" y="3400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8" name="Line 8"/>
        <xdr:cNvSpPr>
          <a:spLocks/>
        </xdr:cNvSpPr>
      </xdr:nvSpPr>
      <xdr:spPr>
        <a:xfrm>
          <a:off x="5267325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914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10" name="Line 10"/>
        <xdr:cNvSpPr>
          <a:spLocks/>
        </xdr:cNvSpPr>
      </xdr:nvSpPr>
      <xdr:spPr>
        <a:xfrm>
          <a:off x="5267325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</xdr:rowOff>
    </xdr:to>
    <xdr:sp>
      <xdr:nvSpPr>
        <xdr:cNvPr id="11" name="Line 13"/>
        <xdr:cNvSpPr>
          <a:spLocks/>
        </xdr:cNvSpPr>
      </xdr:nvSpPr>
      <xdr:spPr>
        <a:xfrm flipV="1">
          <a:off x="1914525" y="809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sp>
      <xdr:nvSpPr>
        <xdr:cNvPr id="12" name="Line 14"/>
        <xdr:cNvSpPr>
          <a:spLocks/>
        </xdr:cNvSpPr>
      </xdr:nvSpPr>
      <xdr:spPr>
        <a:xfrm flipV="1">
          <a:off x="1914525" y="27527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>
      <xdr:nvSpPr>
        <xdr:cNvPr id="13" name="Line 17"/>
        <xdr:cNvSpPr>
          <a:spLocks/>
        </xdr:cNvSpPr>
      </xdr:nvSpPr>
      <xdr:spPr>
        <a:xfrm flipV="1">
          <a:off x="1914525" y="24288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>
      <xdr:nvSpPr>
        <xdr:cNvPr id="14" name="Line 18"/>
        <xdr:cNvSpPr>
          <a:spLocks/>
        </xdr:cNvSpPr>
      </xdr:nvSpPr>
      <xdr:spPr>
        <a:xfrm flipV="1">
          <a:off x="1914525" y="1133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9525</xdr:rowOff>
    </xdr:to>
    <xdr:sp>
      <xdr:nvSpPr>
        <xdr:cNvPr id="15" name="Line 19"/>
        <xdr:cNvSpPr>
          <a:spLocks/>
        </xdr:cNvSpPr>
      </xdr:nvSpPr>
      <xdr:spPr>
        <a:xfrm flipV="1">
          <a:off x="1914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sp>
      <xdr:nvSpPr>
        <xdr:cNvPr id="16" name="Line 20"/>
        <xdr:cNvSpPr>
          <a:spLocks/>
        </xdr:cNvSpPr>
      </xdr:nvSpPr>
      <xdr:spPr>
        <a:xfrm flipV="1">
          <a:off x="1914525" y="46958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2" width="23.00390625" style="1" customWidth="1"/>
    <col min="3" max="3" width="31.7109375" style="13" customWidth="1"/>
    <col min="4" max="4" width="18.57421875" style="13" customWidth="1"/>
    <col min="5" max="5" width="11.57421875" style="2" hidden="1" customWidth="1"/>
    <col min="6" max="6" width="4.7109375" style="2" customWidth="1"/>
    <col min="7" max="11" width="4.7109375" style="0" customWidth="1"/>
    <col min="12" max="12" width="11.28125" style="2" customWidth="1"/>
  </cols>
  <sheetData>
    <row r="1" ht="12.75"/>
    <row r="2" spans="2:11" ht="12.75">
      <c r="B2"/>
      <c r="E2"/>
      <c r="F2" s="8"/>
      <c r="G2" s="9"/>
      <c r="H2" s="9" t="s">
        <v>11</v>
      </c>
      <c r="I2" s="9"/>
      <c r="J2" s="9"/>
      <c r="K2" s="4"/>
    </row>
    <row r="3" spans="1:12" ht="12.75">
      <c r="A3" s="18"/>
      <c r="B3" s="4" t="s">
        <v>0</v>
      </c>
      <c r="C3" s="14" t="s">
        <v>1</v>
      </c>
      <c r="D3" s="15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12.75" customHeight="1">
      <c r="A4" s="30">
        <f aca="true" t="shared" si="0" ref="A4:A34">IF(L4=L3,A3,ROW(A4)-3)</f>
        <v>1</v>
      </c>
      <c r="B4" s="31" t="s">
        <v>70</v>
      </c>
      <c r="C4" s="32" t="s">
        <v>47</v>
      </c>
      <c r="D4" s="32" t="s">
        <v>45</v>
      </c>
      <c r="E4" s="30" t="s">
        <v>26</v>
      </c>
      <c r="F4" s="30">
        <v>7</v>
      </c>
      <c r="G4" s="30">
        <v>0</v>
      </c>
      <c r="H4" s="30">
        <v>0</v>
      </c>
      <c r="I4" s="30">
        <v>7</v>
      </c>
      <c r="J4" s="30">
        <v>7</v>
      </c>
      <c r="K4" s="30">
        <v>4</v>
      </c>
      <c r="L4" s="33">
        <f aca="true" t="shared" si="1" ref="L4:L20">SUM(F4:K4)</f>
        <v>25</v>
      </c>
    </row>
    <row r="5" spans="1:12" ht="12.75" customHeight="1">
      <c r="A5" s="30">
        <f t="shared" si="0"/>
        <v>2</v>
      </c>
      <c r="B5" s="31" t="s">
        <v>69</v>
      </c>
      <c r="C5" s="32" t="s">
        <v>47</v>
      </c>
      <c r="D5" s="32" t="s">
        <v>45</v>
      </c>
      <c r="E5" s="30" t="s">
        <v>38</v>
      </c>
      <c r="F5" s="30">
        <v>4</v>
      </c>
      <c r="G5" s="30">
        <v>0</v>
      </c>
      <c r="H5" s="30">
        <v>0</v>
      </c>
      <c r="I5" s="30">
        <v>7</v>
      </c>
      <c r="J5" s="30">
        <v>7</v>
      </c>
      <c r="K5" s="30">
        <v>0</v>
      </c>
      <c r="L5" s="33">
        <f t="shared" si="1"/>
        <v>18</v>
      </c>
    </row>
    <row r="6" spans="1:12" ht="12.75" customHeight="1">
      <c r="A6" s="30">
        <f t="shared" si="0"/>
        <v>3</v>
      </c>
      <c r="B6" s="31" t="s">
        <v>54</v>
      </c>
      <c r="C6" s="32" t="s">
        <v>47</v>
      </c>
      <c r="D6" s="32" t="s">
        <v>45</v>
      </c>
      <c r="E6" s="30" t="s">
        <v>16</v>
      </c>
      <c r="F6" s="30">
        <v>2</v>
      </c>
      <c r="G6" s="30">
        <v>5</v>
      </c>
      <c r="H6" s="30">
        <v>0</v>
      </c>
      <c r="I6" s="30">
        <v>2</v>
      </c>
      <c r="J6" s="30">
        <v>7</v>
      </c>
      <c r="K6" s="30">
        <v>0</v>
      </c>
      <c r="L6" s="33">
        <f t="shared" si="1"/>
        <v>16</v>
      </c>
    </row>
    <row r="7" spans="1:12" ht="12.75" customHeight="1">
      <c r="A7" s="30">
        <f t="shared" si="0"/>
        <v>4</v>
      </c>
      <c r="B7" s="31" t="s">
        <v>46</v>
      </c>
      <c r="C7" s="32" t="s">
        <v>47</v>
      </c>
      <c r="D7" s="32" t="s">
        <v>45</v>
      </c>
      <c r="E7" s="30" t="s">
        <v>13</v>
      </c>
      <c r="F7" s="30">
        <v>7</v>
      </c>
      <c r="G7" s="30">
        <v>0</v>
      </c>
      <c r="H7" s="30"/>
      <c r="I7" s="30">
        <v>0</v>
      </c>
      <c r="J7" s="30">
        <v>6</v>
      </c>
      <c r="K7" s="30">
        <v>0</v>
      </c>
      <c r="L7" s="33">
        <f t="shared" si="1"/>
        <v>13</v>
      </c>
    </row>
    <row r="8" spans="1:12" ht="12.75" customHeight="1">
      <c r="A8" s="30">
        <f t="shared" si="0"/>
        <v>4</v>
      </c>
      <c r="B8" s="34" t="s">
        <v>62</v>
      </c>
      <c r="C8" s="32" t="s">
        <v>47</v>
      </c>
      <c r="D8" s="32" t="s">
        <v>45</v>
      </c>
      <c r="E8" s="30" t="s">
        <v>25</v>
      </c>
      <c r="F8" s="30">
        <v>6</v>
      </c>
      <c r="G8" s="30">
        <v>0</v>
      </c>
      <c r="H8" s="30">
        <v>4</v>
      </c>
      <c r="I8" s="30">
        <v>0</v>
      </c>
      <c r="J8" s="30">
        <v>3</v>
      </c>
      <c r="K8" s="30">
        <v>0</v>
      </c>
      <c r="L8" s="33">
        <f t="shared" si="1"/>
        <v>13</v>
      </c>
    </row>
    <row r="9" spans="1:13" ht="12.75" customHeight="1" thickBot="1">
      <c r="A9" s="35">
        <f t="shared" si="0"/>
        <v>6</v>
      </c>
      <c r="B9" s="36" t="s">
        <v>55</v>
      </c>
      <c r="C9" s="37" t="s">
        <v>47</v>
      </c>
      <c r="D9" s="37" t="s">
        <v>45</v>
      </c>
      <c r="E9" s="35" t="s">
        <v>18</v>
      </c>
      <c r="F9" s="35">
        <v>5</v>
      </c>
      <c r="G9" s="35">
        <v>0</v>
      </c>
      <c r="H9" s="35"/>
      <c r="I9" s="35">
        <v>0</v>
      </c>
      <c r="J9" s="35">
        <v>7</v>
      </c>
      <c r="K9" s="35">
        <v>0</v>
      </c>
      <c r="L9" s="38">
        <f t="shared" si="1"/>
        <v>12</v>
      </c>
      <c r="M9" s="10"/>
    </row>
    <row r="10" spans="1:12" ht="12.75" customHeight="1">
      <c r="A10" s="11">
        <f t="shared" si="0"/>
        <v>7</v>
      </c>
      <c r="B10" s="28" t="s">
        <v>75</v>
      </c>
      <c r="C10" s="20" t="s">
        <v>47</v>
      </c>
      <c r="D10" s="20" t="s">
        <v>45</v>
      </c>
      <c r="E10" s="12" t="s">
        <v>29</v>
      </c>
      <c r="F10" s="11">
        <v>2</v>
      </c>
      <c r="G10" s="11">
        <v>0</v>
      </c>
      <c r="H10" s="11">
        <v>0</v>
      </c>
      <c r="I10" s="11">
        <v>0</v>
      </c>
      <c r="J10" s="11">
        <v>7</v>
      </c>
      <c r="K10" s="11">
        <v>0</v>
      </c>
      <c r="L10" s="29">
        <f t="shared" si="1"/>
        <v>9</v>
      </c>
    </row>
    <row r="11" spans="1:12" ht="12.75" customHeight="1">
      <c r="A11" s="19">
        <f t="shared" si="0"/>
        <v>8</v>
      </c>
      <c r="B11" s="21" t="s">
        <v>64</v>
      </c>
      <c r="C11" s="23" t="s">
        <v>52</v>
      </c>
      <c r="D11" s="22" t="s">
        <v>53</v>
      </c>
      <c r="E11" s="25" t="s">
        <v>34</v>
      </c>
      <c r="F11" s="19">
        <v>7</v>
      </c>
      <c r="G11" s="19">
        <v>0</v>
      </c>
      <c r="H11" s="19">
        <v>0</v>
      </c>
      <c r="I11" s="19">
        <v>0</v>
      </c>
      <c r="J11" s="19">
        <v>0</v>
      </c>
      <c r="K11" s="19">
        <v>1</v>
      </c>
      <c r="L11" s="26">
        <f t="shared" si="1"/>
        <v>8</v>
      </c>
    </row>
    <row r="12" spans="1:12" ht="12.75" customHeight="1">
      <c r="A12" s="19">
        <f t="shared" si="0"/>
        <v>8</v>
      </c>
      <c r="B12" s="21" t="s">
        <v>72</v>
      </c>
      <c r="C12" s="22" t="s">
        <v>73</v>
      </c>
      <c r="D12" s="22" t="s">
        <v>74</v>
      </c>
      <c r="E12" s="25" t="s">
        <v>28</v>
      </c>
      <c r="F12" s="19">
        <v>0</v>
      </c>
      <c r="G12" s="19">
        <v>0</v>
      </c>
      <c r="H12" s="19">
        <v>0</v>
      </c>
      <c r="I12" s="19">
        <v>0</v>
      </c>
      <c r="J12" s="19">
        <v>7</v>
      </c>
      <c r="K12" s="19">
        <v>1</v>
      </c>
      <c r="L12" s="26">
        <f t="shared" si="1"/>
        <v>8</v>
      </c>
    </row>
    <row r="13" spans="1:12" ht="12.75" customHeight="1">
      <c r="A13" s="19">
        <f t="shared" si="0"/>
        <v>10</v>
      </c>
      <c r="B13" s="21" t="s">
        <v>60</v>
      </c>
      <c r="C13" s="23" t="s">
        <v>49</v>
      </c>
      <c r="D13" s="22" t="s">
        <v>50</v>
      </c>
      <c r="E13" s="25" t="s">
        <v>23</v>
      </c>
      <c r="F13" s="19">
        <v>1</v>
      </c>
      <c r="G13" s="19">
        <v>0</v>
      </c>
      <c r="H13" s="19"/>
      <c r="I13" s="19">
        <v>6</v>
      </c>
      <c r="J13" s="19">
        <v>0</v>
      </c>
      <c r="K13" s="19"/>
      <c r="L13" s="26">
        <f t="shared" si="1"/>
        <v>7</v>
      </c>
    </row>
    <row r="14" spans="1:12" ht="12.75" customHeight="1">
      <c r="A14" s="19">
        <f t="shared" si="0"/>
        <v>11</v>
      </c>
      <c r="B14" s="21" t="s">
        <v>43</v>
      </c>
      <c r="C14" s="22" t="s">
        <v>44</v>
      </c>
      <c r="D14" s="22" t="s">
        <v>45</v>
      </c>
      <c r="E14" s="25" t="s">
        <v>12</v>
      </c>
      <c r="F14" s="19">
        <v>2</v>
      </c>
      <c r="G14" s="19">
        <v>0</v>
      </c>
      <c r="H14" s="19">
        <v>4</v>
      </c>
      <c r="I14" s="19">
        <v>0</v>
      </c>
      <c r="J14" s="19">
        <v>0</v>
      </c>
      <c r="K14" s="19"/>
      <c r="L14" s="26">
        <f t="shared" si="1"/>
        <v>6</v>
      </c>
    </row>
    <row r="15" spans="1:12" ht="12.75" customHeight="1">
      <c r="A15" s="19">
        <f t="shared" si="0"/>
        <v>11</v>
      </c>
      <c r="B15" s="5" t="s">
        <v>77</v>
      </c>
      <c r="C15" s="22" t="s">
        <v>47</v>
      </c>
      <c r="D15" s="22" t="s">
        <v>45</v>
      </c>
      <c r="E15" s="25" t="s">
        <v>31</v>
      </c>
      <c r="F15" s="19">
        <v>6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6">
        <f t="shared" si="1"/>
        <v>6</v>
      </c>
    </row>
    <row r="16" spans="1:12" ht="12.75" customHeight="1">
      <c r="A16" s="19">
        <f t="shared" si="0"/>
        <v>11</v>
      </c>
      <c r="B16" s="5" t="s">
        <v>61</v>
      </c>
      <c r="C16" s="22" t="s">
        <v>47</v>
      </c>
      <c r="D16" s="22" t="s">
        <v>45</v>
      </c>
      <c r="E16" s="25" t="s">
        <v>24</v>
      </c>
      <c r="F16" s="19">
        <v>2</v>
      </c>
      <c r="G16" s="19">
        <v>0</v>
      </c>
      <c r="H16" s="19">
        <v>0</v>
      </c>
      <c r="I16" s="19">
        <v>4</v>
      </c>
      <c r="J16" s="19">
        <v>0</v>
      </c>
      <c r="K16" s="19"/>
      <c r="L16" s="26">
        <f t="shared" si="1"/>
        <v>6</v>
      </c>
    </row>
    <row r="17" spans="1:12" ht="12.75" customHeight="1">
      <c r="A17" s="19">
        <f t="shared" si="0"/>
        <v>14</v>
      </c>
      <c r="B17" s="24" t="s">
        <v>56</v>
      </c>
      <c r="C17" s="22" t="s">
        <v>47</v>
      </c>
      <c r="D17" s="22" t="s">
        <v>45</v>
      </c>
      <c r="E17" s="25" t="s">
        <v>19</v>
      </c>
      <c r="F17" s="19">
        <v>5</v>
      </c>
      <c r="G17" s="19">
        <v>0</v>
      </c>
      <c r="H17" s="19">
        <v>0</v>
      </c>
      <c r="I17" s="19"/>
      <c r="J17" s="19">
        <v>0</v>
      </c>
      <c r="K17" s="19">
        <v>0</v>
      </c>
      <c r="L17" s="26">
        <f t="shared" si="1"/>
        <v>5</v>
      </c>
    </row>
    <row r="18" spans="1:12" ht="12.75" customHeight="1">
      <c r="A18" s="19">
        <f t="shared" si="0"/>
        <v>15</v>
      </c>
      <c r="B18" s="21" t="s">
        <v>51</v>
      </c>
      <c r="C18" s="23" t="s">
        <v>52</v>
      </c>
      <c r="D18" s="22" t="s">
        <v>53</v>
      </c>
      <c r="E18" s="25" t="s">
        <v>15</v>
      </c>
      <c r="F18" s="19">
        <v>4</v>
      </c>
      <c r="G18" s="19">
        <v>0</v>
      </c>
      <c r="H18" s="19">
        <v>0</v>
      </c>
      <c r="I18" s="19">
        <v>0</v>
      </c>
      <c r="J18" s="19">
        <v>0</v>
      </c>
      <c r="K18" s="19"/>
      <c r="L18" s="26">
        <f t="shared" si="1"/>
        <v>4</v>
      </c>
    </row>
    <row r="19" spans="1:12" ht="12.75" customHeight="1">
      <c r="A19" s="19">
        <f t="shared" si="0"/>
        <v>15</v>
      </c>
      <c r="B19" s="21" t="s">
        <v>48</v>
      </c>
      <c r="C19" s="23" t="s">
        <v>49</v>
      </c>
      <c r="D19" s="22" t="s">
        <v>50</v>
      </c>
      <c r="E19" s="25" t="s">
        <v>14</v>
      </c>
      <c r="F19" s="19">
        <v>0</v>
      </c>
      <c r="G19" s="19">
        <v>0</v>
      </c>
      <c r="H19" s="19">
        <v>0</v>
      </c>
      <c r="I19" s="19">
        <v>0</v>
      </c>
      <c r="J19" s="19">
        <v>4</v>
      </c>
      <c r="K19" s="19"/>
      <c r="L19" s="26">
        <f t="shared" si="1"/>
        <v>4</v>
      </c>
    </row>
    <row r="20" spans="1:12" ht="12.75" customHeight="1">
      <c r="A20" s="19">
        <f t="shared" si="0"/>
        <v>17</v>
      </c>
      <c r="B20" s="21" t="s">
        <v>80</v>
      </c>
      <c r="C20" s="22" t="s">
        <v>81</v>
      </c>
      <c r="D20" s="22" t="s">
        <v>82</v>
      </c>
      <c r="E20" s="25" t="s">
        <v>17</v>
      </c>
      <c r="F20" s="19">
        <v>0</v>
      </c>
      <c r="G20" s="19">
        <v>2</v>
      </c>
      <c r="H20" s="19">
        <v>0</v>
      </c>
      <c r="I20" s="19"/>
      <c r="J20" s="19"/>
      <c r="K20" s="19"/>
      <c r="L20" s="26">
        <f t="shared" si="1"/>
        <v>2</v>
      </c>
    </row>
    <row r="21" spans="1:12" ht="12.75" customHeight="1">
      <c r="A21" s="19">
        <f t="shared" si="0"/>
        <v>18</v>
      </c>
      <c r="B21" s="5" t="s">
        <v>65</v>
      </c>
      <c r="C21" s="22" t="s">
        <v>47</v>
      </c>
      <c r="D21" s="22" t="s">
        <v>45</v>
      </c>
      <c r="E21" s="25" t="s">
        <v>36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26">
        <v>0</v>
      </c>
    </row>
    <row r="22" spans="1:12" ht="12.75" customHeight="1">
      <c r="A22" s="19">
        <f t="shared" si="0"/>
        <v>18</v>
      </c>
      <c r="B22" s="24" t="s">
        <v>63</v>
      </c>
      <c r="C22" s="22" t="s">
        <v>47</v>
      </c>
      <c r="D22" s="22" t="s">
        <v>45</v>
      </c>
      <c r="E22" s="25" t="s">
        <v>33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26">
        <f aca="true" t="shared" si="2" ref="L22:L34">SUM(F22:K22)</f>
        <v>0</v>
      </c>
    </row>
    <row r="23" spans="1:12" ht="12.75" customHeight="1">
      <c r="A23" s="19">
        <f t="shared" si="0"/>
        <v>18</v>
      </c>
      <c r="B23" s="5" t="s">
        <v>78</v>
      </c>
      <c r="C23" s="22" t="s">
        <v>47</v>
      </c>
      <c r="D23" s="22" t="s">
        <v>45</v>
      </c>
      <c r="E23" s="25" t="s">
        <v>32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/>
      <c r="L23" s="26">
        <f t="shared" si="2"/>
        <v>0</v>
      </c>
    </row>
    <row r="24" spans="1:12" ht="12.75" customHeight="1">
      <c r="A24" s="19">
        <f t="shared" si="0"/>
        <v>18</v>
      </c>
      <c r="B24" s="21" t="s">
        <v>83</v>
      </c>
      <c r="C24" s="22" t="s">
        <v>84</v>
      </c>
      <c r="D24" s="21" t="s">
        <v>85</v>
      </c>
      <c r="E24" s="25" t="s">
        <v>41</v>
      </c>
      <c r="F24" s="19"/>
      <c r="G24" s="19"/>
      <c r="H24" s="19"/>
      <c r="I24" s="19">
        <v>0</v>
      </c>
      <c r="J24" s="19">
        <v>0</v>
      </c>
      <c r="K24" s="19">
        <v>0</v>
      </c>
      <c r="L24" s="26">
        <f t="shared" si="2"/>
        <v>0</v>
      </c>
    </row>
    <row r="25" spans="1:12" ht="12.75" customHeight="1">
      <c r="A25" s="19">
        <f t="shared" si="0"/>
        <v>18</v>
      </c>
      <c r="B25" s="21" t="s">
        <v>86</v>
      </c>
      <c r="C25" s="22" t="s">
        <v>87</v>
      </c>
      <c r="D25" s="21" t="s">
        <v>88</v>
      </c>
      <c r="E25" s="25" t="s">
        <v>42</v>
      </c>
      <c r="F25" s="19"/>
      <c r="G25" s="19"/>
      <c r="H25" s="19"/>
      <c r="I25" s="19"/>
      <c r="J25" s="19">
        <v>0</v>
      </c>
      <c r="K25" s="19">
        <v>0</v>
      </c>
      <c r="L25" s="26">
        <f t="shared" si="2"/>
        <v>0</v>
      </c>
    </row>
    <row r="26" spans="1:12" ht="12.75" customHeight="1">
      <c r="A26" s="19">
        <f t="shared" si="0"/>
        <v>18</v>
      </c>
      <c r="B26" s="21" t="s">
        <v>89</v>
      </c>
      <c r="C26" s="21" t="s">
        <v>81</v>
      </c>
      <c r="D26" s="21" t="s">
        <v>90</v>
      </c>
      <c r="E26" s="25" t="s">
        <v>40</v>
      </c>
      <c r="F26" s="19"/>
      <c r="G26" s="19"/>
      <c r="H26" s="19"/>
      <c r="I26" s="19">
        <v>0</v>
      </c>
      <c r="J26" s="19">
        <v>0</v>
      </c>
      <c r="K26" s="19"/>
      <c r="L26" s="26">
        <f t="shared" si="2"/>
        <v>0</v>
      </c>
    </row>
    <row r="27" spans="1:12" ht="12.75" customHeight="1">
      <c r="A27" s="19">
        <f t="shared" si="0"/>
        <v>18</v>
      </c>
      <c r="B27" s="21" t="s">
        <v>57</v>
      </c>
      <c r="C27" s="23" t="s">
        <v>49</v>
      </c>
      <c r="D27" s="22" t="s">
        <v>50</v>
      </c>
      <c r="E27" s="25" t="s">
        <v>20</v>
      </c>
      <c r="F27" s="19">
        <v>0</v>
      </c>
      <c r="G27" s="19">
        <v>0</v>
      </c>
      <c r="H27" s="19">
        <v>0</v>
      </c>
      <c r="I27" s="19"/>
      <c r="J27" s="19">
        <v>0</v>
      </c>
      <c r="K27" s="19"/>
      <c r="L27" s="26">
        <f t="shared" si="2"/>
        <v>0</v>
      </c>
    </row>
    <row r="28" spans="1:12" ht="12.75" customHeight="1">
      <c r="A28" s="19">
        <f t="shared" si="0"/>
        <v>18</v>
      </c>
      <c r="B28" s="24" t="s">
        <v>58</v>
      </c>
      <c r="C28" s="22" t="s">
        <v>47</v>
      </c>
      <c r="D28" s="22" t="s">
        <v>45</v>
      </c>
      <c r="E28" s="25" t="s">
        <v>21</v>
      </c>
      <c r="F28" s="19">
        <v>0</v>
      </c>
      <c r="G28" s="19">
        <v>0</v>
      </c>
      <c r="H28" s="19">
        <v>0</v>
      </c>
      <c r="I28" s="19"/>
      <c r="J28" s="19"/>
      <c r="K28" s="19"/>
      <c r="L28" s="26">
        <f t="shared" si="2"/>
        <v>0</v>
      </c>
    </row>
    <row r="29" spans="1:12" ht="12.75" customHeight="1">
      <c r="A29" s="19">
        <f t="shared" si="0"/>
        <v>18</v>
      </c>
      <c r="B29" s="5" t="s">
        <v>59</v>
      </c>
      <c r="C29" s="22" t="s">
        <v>47</v>
      </c>
      <c r="D29" s="22" t="s">
        <v>45</v>
      </c>
      <c r="E29" s="25" t="s">
        <v>22</v>
      </c>
      <c r="F29" s="19">
        <v>0</v>
      </c>
      <c r="G29" s="19">
        <v>0</v>
      </c>
      <c r="H29" s="19">
        <v>0</v>
      </c>
      <c r="I29" s="19"/>
      <c r="J29" s="19"/>
      <c r="K29" s="19"/>
      <c r="L29" s="26">
        <f t="shared" si="2"/>
        <v>0</v>
      </c>
    </row>
    <row r="30" spans="1:12" ht="12.75" customHeight="1">
      <c r="A30" s="19">
        <f t="shared" si="0"/>
        <v>18</v>
      </c>
      <c r="B30" s="5" t="s">
        <v>79</v>
      </c>
      <c r="C30" s="22" t="s">
        <v>47</v>
      </c>
      <c r="D30" s="22" t="s">
        <v>45</v>
      </c>
      <c r="E30" s="25" t="s">
        <v>35</v>
      </c>
      <c r="F30" s="19">
        <v>0</v>
      </c>
      <c r="G30" s="19">
        <v>0</v>
      </c>
      <c r="H30" s="19">
        <v>0</v>
      </c>
      <c r="I30" s="19"/>
      <c r="J30" s="19"/>
      <c r="K30" s="19"/>
      <c r="L30" s="26">
        <f t="shared" si="2"/>
        <v>0</v>
      </c>
    </row>
    <row r="31" spans="1:12" ht="12.75" customHeight="1">
      <c r="A31" s="19">
        <f t="shared" si="0"/>
        <v>18</v>
      </c>
      <c r="B31" s="21" t="s">
        <v>66</v>
      </c>
      <c r="C31" s="22" t="s">
        <v>67</v>
      </c>
      <c r="D31" s="22" t="s">
        <v>68</v>
      </c>
      <c r="E31" s="25" t="s">
        <v>37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/>
      <c r="L31" s="26">
        <f t="shared" si="2"/>
        <v>0</v>
      </c>
    </row>
    <row r="32" spans="1:12" ht="12.75" customHeight="1">
      <c r="A32" s="19">
        <f t="shared" si="0"/>
        <v>18</v>
      </c>
      <c r="B32" s="5" t="s">
        <v>71</v>
      </c>
      <c r="C32" s="22" t="s">
        <v>47</v>
      </c>
      <c r="D32" s="22" t="s">
        <v>45</v>
      </c>
      <c r="E32" s="25" t="s">
        <v>27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26">
        <f t="shared" si="2"/>
        <v>0</v>
      </c>
    </row>
    <row r="33" spans="1:12" ht="12.75" customHeight="1">
      <c r="A33" s="19">
        <f t="shared" si="0"/>
        <v>18</v>
      </c>
      <c r="B33" s="27" t="s">
        <v>76</v>
      </c>
      <c r="C33" s="22" t="s">
        <v>44</v>
      </c>
      <c r="D33" s="22" t="s">
        <v>45</v>
      </c>
      <c r="E33" s="25" t="s">
        <v>30</v>
      </c>
      <c r="F33" s="19">
        <v>0</v>
      </c>
      <c r="G33" s="19">
        <v>0</v>
      </c>
      <c r="H33" s="19"/>
      <c r="I33" s="19">
        <v>0</v>
      </c>
      <c r="J33" s="19"/>
      <c r="K33" s="19"/>
      <c r="L33" s="26">
        <f t="shared" si="2"/>
        <v>0</v>
      </c>
    </row>
    <row r="34" spans="1:12" ht="12.75" customHeight="1">
      <c r="A34" s="19">
        <f t="shared" si="0"/>
        <v>18</v>
      </c>
      <c r="B34" s="21" t="s">
        <v>91</v>
      </c>
      <c r="C34" s="22" t="s">
        <v>92</v>
      </c>
      <c r="D34" s="21" t="s">
        <v>93</v>
      </c>
      <c r="E34" s="25" t="s">
        <v>39</v>
      </c>
      <c r="F34" s="19"/>
      <c r="G34" s="19"/>
      <c r="H34" s="19"/>
      <c r="I34" s="19">
        <v>0</v>
      </c>
      <c r="J34" s="19"/>
      <c r="K34" s="19"/>
      <c r="L34" s="26">
        <f t="shared" si="2"/>
        <v>0</v>
      </c>
    </row>
    <row r="35" spans="2:12" ht="12.75" customHeight="1">
      <c r="B35"/>
      <c r="C35"/>
      <c r="D35"/>
      <c r="E35"/>
      <c r="F35"/>
      <c r="L35"/>
    </row>
    <row r="36" spans="2:12" ht="12.75" customHeight="1">
      <c r="B36"/>
      <c r="C36"/>
      <c r="D36"/>
      <c r="E36"/>
      <c r="F36"/>
      <c r="L36"/>
    </row>
    <row r="37" spans="2:12" ht="12.75" customHeight="1">
      <c r="B37"/>
      <c r="C37"/>
      <c r="D37"/>
      <c r="E37"/>
      <c r="F37"/>
      <c r="L37"/>
    </row>
    <row r="38" spans="2:12" ht="12.75" customHeight="1">
      <c r="B38"/>
      <c r="C38"/>
      <c r="D38"/>
      <c r="E38"/>
      <c r="F38"/>
      <c r="L38"/>
    </row>
    <row r="39" spans="2:12" ht="12.75" customHeight="1">
      <c r="B39"/>
      <c r="C39"/>
      <c r="D39"/>
      <c r="E39"/>
      <c r="F39"/>
      <c r="L39"/>
    </row>
    <row r="40" spans="2:12" ht="12.75" customHeight="1">
      <c r="B40"/>
      <c r="C40"/>
      <c r="D40"/>
      <c r="E40"/>
      <c r="F40"/>
      <c r="L40"/>
    </row>
    <row r="42" spans="1:11" ht="12.75">
      <c r="A42" s="7"/>
      <c r="B42"/>
      <c r="D42" s="16"/>
      <c r="E42" s="6"/>
      <c r="G42" s="2"/>
      <c r="H42" s="2"/>
      <c r="I42" s="2"/>
      <c r="J42" s="2"/>
      <c r="K42" s="2"/>
    </row>
    <row r="43" spans="2:11" ht="12.75">
      <c r="B43"/>
      <c r="D43" s="17"/>
      <c r="E43"/>
      <c r="G43" s="2"/>
      <c r="H43" s="2"/>
      <c r="I43" s="2"/>
      <c r="J43" s="2"/>
      <c r="K43" s="2"/>
    </row>
    <row r="44" spans="2:5" ht="12.75">
      <c r="B44"/>
      <c r="E44"/>
    </row>
    <row r="45" spans="2:5" ht="12.75">
      <c r="B45"/>
      <c r="E45"/>
    </row>
    <row r="46" spans="2:5" ht="12.75">
      <c r="B46"/>
      <c r="E46"/>
    </row>
    <row r="47" spans="2:5" ht="12.75">
      <c r="B47"/>
      <c r="E47"/>
    </row>
    <row r="48" spans="2:5" ht="12.75">
      <c r="B48"/>
      <c r="E48"/>
    </row>
    <row r="49" spans="2:5" ht="12.75">
      <c r="B49"/>
      <c r="E49"/>
    </row>
    <row r="50" spans="2:5" ht="12.75">
      <c r="B50"/>
      <c r="E50"/>
    </row>
    <row r="51" spans="2:5" ht="12.75">
      <c r="B51"/>
      <c r="E51"/>
    </row>
    <row r="52" spans="2:5" ht="12.75">
      <c r="B52"/>
      <c r="E52"/>
    </row>
    <row r="53" spans="2:5" ht="13.5" customHeight="1">
      <c r="B53"/>
      <c r="E53"/>
    </row>
    <row r="54" spans="2:5" ht="13.5" customHeight="1">
      <c r="B54"/>
      <c r="E54"/>
    </row>
    <row r="55" spans="2:5" ht="13.5" customHeight="1">
      <c r="B55"/>
      <c r="E55"/>
    </row>
    <row r="56" spans="2:5" ht="13.5" customHeight="1">
      <c r="B56"/>
      <c r="E56"/>
    </row>
    <row r="57" spans="2:5" ht="13.5" customHeight="1">
      <c r="B57"/>
      <c r="E57"/>
    </row>
    <row r="58" spans="2:5" ht="13.5" customHeight="1">
      <c r="B58"/>
      <c r="E58"/>
    </row>
    <row r="59" spans="2:5" ht="13.5" customHeight="1">
      <c r="B59"/>
      <c r="E59"/>
    </row>
    <row r="60" spans="2:5" ht="13.5" customHeight="1">
      <c r="B60"/>
      <c r="E60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r:id="rId4"/>
  <headerFooter alignWithMargins="0">
    <oddHeader>&amp;C&amp;"Arial,Bold"&amp;14Резултати (под шифрама) 1. Српске математичке олимпијаде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Krtinic</dc:creator>
  <cp:keywords/>
  <dc:description/>
  <cp:lastModifiedBy>User</cp:lastModifiedBy>
  <cp:lastPrinted>2008-04-13T19:14:40Z</cp:lastPrinted>
  <dcterms:created xsi:type="dcterms:W3CDTF">2004-12-06T08:17:17Z</dcterms:created>
  <dcterms:modified xsi:type="dcterms:W3CDTF">2008-04-13T19:47:41Z</dcterms:modified>
  <cp:category/>
  <cp:version/>
  <cp:contentType/>
  <cp:contentStatus/>
</cp:coreProperties>
</file>